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aren.Licea\Documents\IEEQ\2022\TRANSPARENCIA\2022\PNT TOTAL 3er T\COMPLETOS\"/>
    </mc:Choice>
  </mc:AlternateContent>
  <xr:revisionPtr revIDLastSave="0" documentId="13_ncr:1_{81EAD271-9D36-41CE-A71E-DB40CB0A933F}" xr6:coauthVersionLast="47" xr6:coauthVersionMax="47" xr10:uidLastSave="{00000000-0000-0000-0000-000000000000}"/>
  <bookViews>
    <workbookView xWindow="-109" yWindow="-109" windowWidth="21954" windowHeight="118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1" i="1"/>
  <c r="F8" i="1" l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<sst xmlns="http://schemas.openxmlformats.org/spreadsheetml/2006/main" count="113" uniqueCount="58">
  <si>
    <t>52008</t>
  </si>
  <si>
    <t>TÍTULO</t>
  </si>
  <si>
    <t>NOMBRE CORTO</t>
  </si>
  <si>
    <t>DESCRIPCIÓN</t>
  </si>
  <si>
    <t>Ingresos_Ingresos recibidos por cualquier concepto por el sujeto obligado</t>
  </si>
  <si>
    <t>LTAIPEQArt66FraccXLIIA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</si>
  <si>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</si>
  <si>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</si>
  <si>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</si>
  <si>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</si>
  <si>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</si>
  <si>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</si>
  <si>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</si>
  <si>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</si>
  <si>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488643</t>
  </si>
  <si>
    <t>488632</t>
  </si>
  <si>
    <t>488633</t>
  </si>
  <si>
    <t>488638</t>
  </si>
  <si>
    <t>488634</t>
  </si>
  <si>
    <t>488641</t>
  </si>
  <si>
    <t>488637</t>
  </si>
  <si>
    <t>488636</t>
  </si>
  <si>
    <t>488639</t>
  </si>
  <si>
    <t>488642</t>
  </si>
  <si>
    <t>488635</t>
  </si>
  <si>
    <t>488640</t>
  </si>
  <si>
    <t>488644</t>
  </si>
  <si>
    <t>488645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</si>
  <si>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</si>
  <si>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</si>
  <si>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</si>
  <si>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</si>
  <si>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</si>
  <si>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</si>
  <si>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</si>
  <si>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</si>
  <si>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</si>
  <si>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</si>
  <si>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</si>
  <si>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</si>
  <si>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</si>
  <si>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</si>
  <si>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</si>
  <si>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Aprovechamientos</t>
  </si>
  <si>
    <t>Otros</t>
  </si>
  <si>
    <t>Coordinación Administrativa</t>
  </si>
  <si>
    <t>Productos</t>
  </si>
  <si>
    <t>Financieros</t>
  </si>
  <si>
    <t>Transferencias, Asignaciones, Subsidios y Otras Ayudas</t>
  </si>
  <si>
    <t>Públicos</t>
  </si>
  <si>
    <t>Secretaría de Planeación y Finanzas del P.E. del Edo de Qro.</t>
  </si>
  <si>
    <t>Inscripción/refrendo padrón de proveedores</t>
  </si>
  <si>
    <t>Intereses generados de inversiones</t>
  </si>
  <si>
    <t>no aplica</t>
  </si>
  <si>
    <t>Se muestra el monto acumulado por cada fuente de ingreso</t>
  </si>
  <si>
    <t>Participaciones Federales</t>
  </si>
  <si>
    <t>Inscripción/refrendo padrón de proveedores/venta de muebles</t>
  </si>
  <si>
    <t>https://transparencia.ieeq.mx/finanzas/documentacion-contable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</si>
</sst>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1" xfId="2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eeq.mx/finanzas/documentacion-contable" TargetMode="External"/><Relationship Id="rId1" Type="http://schemas.openxmlformats.org/officeDocument/2006/relationships/hyperlink" Target="https://transparencia.ieeq.mx/finanzas/documentacion-cont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zoomScale="85" zoomScaleNormal="85" workbookViewId="0">
      <selection activeCell="C8" sqref="C8:C16"/>
    </sheetView>
  </sheetViews>
  <sheetFormatPr baseColWidth="10" defaultColWidth="9.125" defaultRowHeight="14.3" x14ac:dyDescent="0.25"/>
  <cols>
    <col min="1" max="1" width="8" bestFit="1" customWidth="1"/>
    <col min="2" max="2" width="32.75" customWidth="1"/>
    <col min="3" max="3" width="31.375" customWidth="1"/>
    <col min="4" max="4" width="19.625" bestFit="1" customWidth="1"/>
    <col min="5" max="5" width="15.25" bestFit="1" customWidth="1"/>
    <col min="6" max="6" width="19.125" bestFit="1" customWidth="1"/>
    <col min="7" max="7" width="22" customWidth="1"/>
    <col min="8" max="8" width="58.375" bestFit="1" customWidth="1"/>
    <col min="9" max="9" width="27.125" bestFit="1" customWidth="1"/>
    <col min="10" max="10" width="54.125" bestFit="1" customWidth="1"/>
    <col min="11" max="11" width="50.125" customWidth="1"/>
    <col min="12" max="12" width="17.625" bestFit="1" customWidth="1"/>
    <col min="13" max="13" width="20" bestFit="1" customWidth="1"/>
    <col min="14" max="14" width="54.62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5" customFormat="1" ht="25.8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5">
      <c r="A8" s="1">
        <v>2022</v>
      </c>
      <c r="B8" s="2">
        <v>44743</v>
      </c>
      <c r="C8" s="2">
        <v>44834</v>
      </c>
      <c r="D8" s="1" t="s">
        <v>43</v>
      </c>
      <c r="E8" s="1" t="s">
        <v>44</v>
      </c>
      <c r="F8" s="6">
        <f>773.54+149000</f>
        <v>149773.54</v>
      </c>
      <c r="G8" s="1" t="s">
        <v>56</v>
      </c>
      <c r="H8" s="1" t="s">
        <v>53</v>
      </c>
      <c r="I8" s="2">
        <f>+B8</f>
        <v>44743</v>
      </c>
      <c r="J8" s="3" t="s">
        <v>57</v>
      </c>
      <c r="K8" s="1" t="s">
        <v>45</v>
      </c>
      <c r="L8" s="2">
        <v>44854</v>
      </c>
      <c r="M8" s="2">
        <v>44854</v>
      </c>
      <c r="N8" s="1" t="s">
        <v>54</v>
      </c>
    </row>
    <row r="9" spans="1:14" x14ac:dyDescent="0.25">
      <c r="A9" s="1">
        <v>2022</v>
      </c>
      <c r="B9" s="2">
        <v>44743</v>
      </c>
      <c r="C9" s="2">
        <v>44834</v>
      </c>
      <c r="D9" s="1" t="s">
        <v>46</v>
      </c>
      <c r="E9" s="1" t="s">
        <v>47</v>
      </c>
      <c r="F9" s="6">
        <v>135275.99</v>
      </c>
      <c r="G9" s="1" t="s">
        <v>52</v>
      </c>
      <c r="H9" s="1" t="s">
        <v>53</v>
      </c>
      <c r="I9" s="2">
        <f t="shared" ref="I9:I16" si="0">+B9</f>
        <v>44743</v>
      </c>
      <c r="J9" s="3" t="s">
        <v>57</v>
      </c>
      <c r="K9" s="1" t="s">
        <v>45</v>
      </c>
      <c r="L9" s="2">
        <v>44854</v>
      </c>
      <c r="M9" s="2">
        <v>44854</v>
      </c>
      <c r="N9" s="1" t="s">
        <v>54</v>
      </c>
    </row>
    <row r="10" spans="1:14" x14ac:dyDescent="0.25">
      <c r="A10" s="1">
        <v>2022</v>
      </c>
      <c r="B10" s="2">
        <v>44743</v>
      </c>
      <c r="C10" s="2">
        <v>44834</v>
      </c>
      <c r="D10" s="1" t="s">
        <v>48</v>
      </c>
      <c r="E10" s="1" t="s">
        <v>49</v>
      </c>
      <c r="F10" s="6">
        <v>12927000</v>
      </c>
      <c r="G10" s="1" t="s">
        <v>55</v>
      </c>
      <c r="H10" s="1" t="s">
        <v>50</v>
      </c>
      <c r="I10" s="2">
        <f t="shared" si="0"/>
        <v>44743</v>
      </c>
      <c r="J10" s="3" t="s">
        <v>57</v>
      </c>
      <c r="K10" s="1" t="s">
        <v>45</v>
      </c>
      <c r="L10" s="2">
        <v>44854</v>
      </c>
      <c r="M10" s="2">
        <v>44854</v>
      </c>
      <c r="N10" s="1" t="s">
        <v>54</v>
      </c>
    </row>
    <row r="11" spans="1:14" x14ac:dyDescent="0.25">
      <c r="A11" s="1">
        <v>2022</v>
      </c>
      <c r="B11" s="2">
        <v>44743</v>
      </c>
      <c r="C11" s="2">
        <v>44834</v>
      </c>
      <c r="D11" s="1" t="s">
        <v>43</v>
      </c>
      <c r="E11" s="1" t="s">
        <v>44</v>
      </c>
      <c r="F11" s="6">
        <f>1607.7+192.44</f>
        <v>1800.14</v>
      </c>
      <c r="G11" s="1" t="s">
        <v>51</v>
      </c>
      <c r="H11" s="1" t="s">
        <v>53</v>
      </c>
      <c r="I11" s="2">
        <f t="shared" si="0"/>
        <v>44743</v>
      </c>
      <c r="J11" s="3" t="s">
        <v>57</v>
      </c>
      <c r="K11" s="1" t="s">
        <v>45</v>
      </c>
      <c r="L11" s="2">
        <v>44854</v>
      </c>
      <c r="M11" s="2">
        <v>44854</v>
      </c>
      <c r="N11" s="1" t="s">
        <v>54</v>
      </c>
    </row>
    <row r="12" spans="1:14" x14ac:dyDescent="0.25">
      <c r="A12" s="1">
        <v>2022</v>
      </c>
      <c r="B12" s="2">
        <v>44743</v>
      </c>
      <c r="C12" s="2">
        <v>44834</v>
      </c>
      <c r="D12" s="1" t="s">
        <v>46</v>
      </c>
      <c r="E12" s="1" t="s">
        <v>47</v>
      </c>
      <c r="F12" s="6">
        <v>136196.32</v>
      </c>
      <c r="G12" s="1" t="s">
        <v>52</v>
      </c>
      <c r="H12" s="1" t="s">
        <v>53</v>
      </c>
      <c r="I12" s="2">
        <f t="shared" si="0"/>
        <v>44743</v>
      </c>
      <c r="J12" s="3" t="s">
        <v>57</v>
      </c>
      <c r="K12" s="1" t="s">
        <v>45</v>
      </c>
      <c r="L12" s="2">
        <v>44854</v>
      </c>
      <c r="M12" s="2">
        <v>44854</v>
      </c>
      <c r="N12" s="1" t="s">
        <v>54</v>
      </c>
    </row>
    <row r="13" spans="1:14" x14ac:dyDescent="0.25">
      <c r="A13" s="1">
        <v>2022</v>
      </c>
      <c r="B13" s="2">
        <v>44743</v>
      </c>
      <c r="C13" s="2">
        <v>44834</v>
      </c>
      <c r="D13" s="1" t="s">
        <v>48</v>
      </c>
      <c r="E13" s="1" t="s">
        <v>49</v>
      </c>
      <c r="F13" s="6">
        <v>14013000</v>
      </c>
      <c r="G13" s="1" t="s">
        <v>55</v>
      </c>
      <c r="H13" s="1" t="s">
        <v>50</v>
      </c>
      <c r="I13" s="2">
        <f t="shared" si="0"/>
        <v>44743</v>
      </c>
      <c r="J13" s="3" t="s">
        <v>57</v>
      </c>
      <c r="K13" s="1" t="s">
        <v>45</v>
      </c>
      <c r="L13" s="2">
        <v>44854</v>
      </c>
      <c r="M13" s="2">
        <v>44854</v>
      </c>
      <c r="N13" s="1" t="s">
        <v>54</v>
      </c>
    </row>
    <row r="14" spans="1:14" x14ac:dyDescent="0.25">
      <c r="A14" s="1">
        <v>2022</v>
      </c>
      <c r="B14" s="2">
        <v>44743</v>
      </c>
      <c r="C14" s="2">
        <v>44834</v>
      </c>
      <c r="D14" s="1" t="s">
        <v>43</v>
      </c>
      <c r="E14" s="1" t="s">
        <v>44</v>
      </c>
      <c r="F14" s="6">
        <f>3704+675.1</f>
        <v>4379.1000000000004</v>
      </c>
      <c r="G14" s="1" t="s">
        <v>51</v>
      </c>
      <c r="H14" s="1" t="s">
        <v>53</v>
      </c>
      <c r="I14" s="2">
        <f t="shared" si="0"/>
        <v>44743</v>
      </c>
      <c r="J14" s="3" t="s">
        <v>57</v>
      </c>
      <c r="K14" s="1" t="s">
        <v>45</v>
      </c>
      <c r="L14" s="2">
        <v>44854</v>
      </c>
      <c r="M14" s="2">
        <v>44854</v>
      </c>
      <c r="N14" s="1" t="s">
        <v>54</v>
      </c>
    </row>
    <row r="15" spans="1:14" x14ac:dyDescent="0.25">
      <c r="A15" s="1">
        <v>2022</v>
      </c>
      <c r="B15" s="2">
        <v>44743</v>
      </c>
      <c r="C15" s="2">
        <v>44834</v>
      </c>
      <c r="D15" s="1" t="s">
        <v>46</v>
      </c>
      <c r="E15" s="1" t="s">
        <v>47</v>
      </c>
      <c r="F15" s="6">
        <v>167270.73000000001</v>
      </c>
      <c r="G15" s="1" t="s">
        <v>52</v>
      </c>
      <c r="H15" s="1" t="s">
        <v>53</v>
      </c>
      <c r="I15" s="2">
        <f t="shared" si="0"/>
        <v>44743</v>
      </c>
      <c r="J15" s="3" t="s">
        <v>57</v>
      </c>
      <c r="K15" s="1" t="s">
        <v>45</v>
      </c>
      <c r="L15" s="2">
        <v>44854</v>
      </c>
      <c r="M15" s="2">
        <v>44854</v>
      </c>
      <c r="N15" s="1" t="s">
        <v>54</v>
      </c>
    </row>
    <row r="16" spans="1:14" x14ac:dyDescent="0.25">
      <c r="A16" s="1">
        <v>2022</v>
      </c>
      <c r="B16" s="2">
        <v>44743</v>
      </c>
      <c r="C16" s="2">
        <v>44834</v>
      </c>
      <c r="D16" s="1" t="s">
        <v>48</v>
      </c>
      <c r="E16" s="1" t="s">
        <v>49</v>
      </c>
      <c r="F16" s="6">
        <v>12408000</v>
      </c>
      <c r="G16" s="1" t="s">
        <v>55</v>
      </c>
      <c r="H16" s="1" t="s">
        <v>50</v>
      </c>
      <c r="I16" s="2">
        <f t="shared" si="0"/>
        <v>44743</v>
      </c>
      <c r="J16" s="3" t="s">
        <v>57</v>
      </c>
      <c r="K16" s="1" t="s">
        <v>45</v>
      </c>
      <c r="L16" s="2">
        <v>44854</v>
      </c>
      <c r="M16" s="2">
        <v>44854</v>
      </c>
      <c r="N16" s="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168B658F-6681-4554-936F-AD40D7722A47}"/>
    <hyperlink ref="J9:J16" r:id="rId2" display="https://transparencia.ieeq.mx/finanzas/documentacion-contable" xr:uid="{B626133C-21A6-41B6-92D2-E8AA7587828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BRISA RIVAS</cp:lastModifiedBy>
  <dcterms:created xsi:type="dcterms:W3CDTF">2020-05-05T19:48:34Z</dcterms:created>
  <dcterms:modified xsi:type="dcterms:W3CDTF">2022-10-25T13:47:05Z</dcterms:modified>
</cp:coreProperties>
</file>