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465" activeTab="1"/>
  </bookViews>
  <sheets>
    <sheet name="Hoja1" sheetId="1" r:id="rId1"/>
    <sheet name="Hoja2" sheetId="2" r:id="rId2"/>
  </sheets>
  <definedNames>
    <definedName name="_xlnm.Print_Area" localSheetId="0">Hoja1!$A$313:$E$337</definedName>
    <definedName name="_xlnm.Print_Area" localSheetId="1">Hoja2!$B$5:$F$31</definedName>
  </definedNames>
  <calcPr calcId="144525"/>
  <extLst/>
</workbook>
</file>

<file path=xl/sharedStrings.xml><?xml version="1.0" encoding="utf-8"?>
<sst xmlns="http://schemas.openxmlformats.org/spreadsheetml/2006/main" count="1844">
  <si>
    <t>COORDINACION ADMINISTRATIVA</t>
  </si>
  <si>
    <t xml:space="preserve"> PADRÓN DE PROVEEDORES</t>
  </si>
  <si>
    <t>CLAVE</t>
  </si>
  <si>
    <t>NOMBRE FISCAL DE PROVEEDOR</t>
  </si>
  <si>
    <t>ARTICULOS</t>
  </si>
  <si>
    <t>DIRECCION</t>
  </si>
  <si>
    <t>CIUDAD</t>
  </si>
  <si>
    <t>TELEF</t>
  </si>
  <si>
    <t>RFC</t>
  </si>
  <si>
    <t>COND.PAGO</t>
  </si>
  <si>
    <t>TIPO DE PAGO</t>
  </si>
  <si>
    <t>BANCO</t>
  </si>
  <si>
    <t>CUENTA</t>
  </si>
  <si>
    <t>CLABE</t>
  </si>
  <si>
    <t>IEQ-001</t>
  </si>
  <si>
    <t>Llantas Vega, S.A. de C.V.</t>
  </si>
  <si>
    <t>Llantas.Amortiguadores</t>
  </si>
  <si>
    <t>Carrizal No. 3 Col. Carrizal.</t>
  </si>
  <si>
    <t>Querétaro.</t>
  </si>
  <si>
    <t>LVE860404 U31</t>
  </si>
  <si>
    <t>Contado</t>
  </si>
  <si>
    <t>IEQ-004</t>
  </si>
  <si>
    <t>MC Microcomputación, S.A. de C.V.</t>
  </si>
  <si>
    <t>Compra-Venta-Renta Eq. de computo</t>
  </si>
  <si>
    <t>Av. Universidad No. 332-A Pte Col. Centro.</t>
  </si>
  <si>
    <t>MCM890628 4HA</t>
  </si>
  <si>
    <t>15 dias</t>
  </si>
  <si>
    <t>IEQ-005</t>
  </si>
  <si>
    <t>Argón  Papelera de Querétaro, S:A: de C:V:</t>
  </si>
  <si>
    <t>Articulos de oficina</t>
  </si>
  <si>
    <t>Ocampo sur No. 66 Col. Centro.</t>
  </si>
  <si>
    <t>APQ951108CD1</t>
  </si>
  <si>
    <t>IEQ-006</t>
  </si>
  <si>
    <t>Servicios Especializados de Seg. y Vigilancia S.A. de C.V.</t>
  </si>
  <si>
    <t>Seguridad privada</t>
  </si>
  <si>
    <t>Gutierrez Nájera 1-C Int.202 Col. La Cruz</t>
  </si>
  <si>
    <t>SES9308094Z5</t>
  </si>
  <si>
    <t>IEQ-007</t>
  </si>
  <si>
    <t>AUTOCOM NOVA S. A. P I DE C.V.</t>
  </si>
  <si>
    <t>Agencia de Autos</t>
  </si>
  <si>
    <t>Av. Constituyentes No.117 Ote. Col.  Carretas</t>
  </si>
  <si>
    <t>ACQ980113CL5</t>
  </si>
  <si>
    <t>TRANSFERENCIA</t>
  </si>
  <si>
    <t>HSBC</t>
  </si>
  <si>
    <t>CUENTA 4013141205</t>
  </si>
  <si>
    <t>IEQ-008</t>
  </si>
  <si>
    <t xml:space="preserve">Vallarino Hernando Myriam. </t>
  </si>
  <si>
    <t>Articulos de Limpieza</t>
  </si>
  <si>
    <t>Pza. Capuchinas No. 137 Col. Plazas del Sol.</t>
  </si>
  <si>
    <t>VAHM660429 IT3</t>
  </si>
  <si>
    <t>IEQ-009</t>
  </si>
  <si>
    <t>Servihigiene S.A. de C.V.</t>
  </si>
  <si>
    <t>Paseo de los Niños Heroes No.19 Col.  Niños Héroes</t>
  </si>
  <si>
    <t>SER9501098Q3</t>
  </si>
  <si>
    <t>15 días</t>
  </si>
  <si>
    <t>IEQ-010</t>
  </si>
  <si>
    <t>Equipos Comerciales de Querétaro, S.A. de C.V.</t>
  </si>
  <si>
    <t>Mobiliario para Oficina</t>
  </si>
  <si>
    <t>Tecnológico No. 60 Nte Col. Centro</t>
  </si>
  <si>
    <t>ECQ900713 LF3</t>
  </si>
  <si>
    <t>BANCO MERCANTIL DEL NORTE</t>
  </si>
  <si>
    <t>CUENTA 0628016986</t>
  </si>
  <si>
    <t>CLABE 072680006280169867</t>
  </si>
  <si>
    <t>IEQ-011</t>
  </si>
  <si>
    <t>Wilcon Ingeniería y Dibujo S.A. de C.V.</t>
  </si>
  <si>
    <t>20 de Noviembre No.256-Bis Col. San Francisquito</t>
  </si>
  <si>
    <t>WID860314620</t>
  </si>
  <si>
    <t>IEQ-012</t>
  </si>
  <si>
    <t>Diseño e Impresos de Querétaro, S.A. de C.V.</t>
  </si>
  <si>
    <t>Impresio, Encuadernación, de Libros y Revistas</t>
  </si>
  <si>
    <t>Av. Universidad No.166 Ote Col  Centro</t>
  </si>
  <si>
    <t>DIB951108GKD</t>
  </si>
  <si>
    <t>IEQ-013</t>
  </si>
  <si>
    <t>Superlim Abastos S.A. de C.V.</t>
  </si>
  <si>
    <t>Plaza San Joaquín No.122 Col. Plazas del Sol 3ra secc</t>
  </si>
  <si>
    <t>SAB030528794</t>
  </si>
  <si>
    <t>IEQ-014</t>
  </si>
  <si>
    <t>Grupo VEC Computers S.A. de C.V.</t>
  </si>
  <si>
    <t>Venta de Computo, Consumibles, Reparaciones</t>
  </si>
  <si>
    <t>Ezequiel Montes No. 90 Sur  Col. Centro</t>
  </si>
  <si>
    <t>GVC970815KA6</t>
  </si>
  <si>
    <t>IEQ-015</t>
  </si>
  <si>
    <t xml:space="preserve">Equipos y Sistemas Raigo, S.A. de C.V.        </t>
  </si>
  <si>
    <t>Compra-Venta de Eq. y Sistemas de computo</t>
  </si>
  <si>
    <t>Prol. Av. Tecnológico No. 34-A  Col. El Retablo</t>
  </si>
  <si>
    <t>ESR890118 4S2</t>
  </si>
  <si>
    <t>50% y 50%</t>
  </si>
  <si>
    <t xml:space="preserve">BANCO BANCOMER </t>
  </si>
  <si>
    <t>CUENTA 004433885811</t>
  </si>
  <si>
    <t>CLABE 012680004433885811</t>
  </si>
  <si>
    <t>IEQ-018</t>
  </si>
  <si>
    <t>Mercado Benard Emilio Jorge</t>
  </si>
  <si>
    <t>Impresiones y Preprensa</t>
  </si>
  <si>
    <t>Manuel Herrera No. 1-B Col. San Javier</t>
  </si>
  <si>
    <t>MEBE3609114X2</t>
  </si>
  <si>
    <t>IEQ-019</t>
  </si>
  <si>
    <t>Marcozer S.A. de C.V.</t>
  </si>
  <si>
    <t>Venta, Renta y Servicios de Copiado</t>
  </si>
  <si>
    <t>Luis Vega y Monroy No.603 Col.  Balaustradas</t>
  </si>
  <si>
    <t>MAR-960105E93</t>
  </si>
  <si>
    <t>Hasta 30 días</t>
  </si>
  <si>
    <t>IEQ-022</t>
  </si>
  <si>
    <t>Copycolor Equipos y Accesorios de Qro., S.A. de C.V.</t>
  </si>
  <si>
    <t>Blvd.Bernardo Quintana No. 514-E Col. Arboledas</t>
  </si>
  <si>
    <t>CEA950713AK4</t>
  </si>
  <si>
    <t>IEQ-023</t>
  </si>
  <si>
    <t>Nacional de Muebles y Equipos S.A. de C.V.</t>
  </si>
  <si>
    <t>Blvd. Bernardo Quintana No. 512-B Col. Arboledas</t>
  </si>
  <si>
    <t>NME0311116L9</t>
  </si>
  <si>
    <t>8 dias</t>
  </si>
  <si>
    <t>IEQ-025</t>
  </si>
  <si>
    <t>Signotec S.A. de C.V.</t>
  </si>
  <si>
    <t>Promocionales, Rotulación Vehicular, Publicitarios</t>
  </si>
  <si>
    <t>Zaragoza No.126-A Pte. Col. Centro</t>
  </si>
  <si>
    <t>SIG9202213D8</t>
  </si>
  <si>
    <t>30  dias</t>
  </si>
  <si>
    <t>IEQ-026</t>
  </si>
  <si>
    <t>Distribuidora Permo S.A. de C.V.</t>
  </si>
  <si>
    <t>Prol. Corregidora Sur No.44 PB Col. Estrella</t>
  </si>
  <si>
    <t>DPE920106IC8</t>
  </si>
  <si>
    <t>30 Días</t>
  </si>
  <si>
    <t>IEQ-028</t>
  </si>
  <si>
    <t>Grupo Informático Genesys, S.A. de C-V-</t>
  </si>
  <si>
    <t>Compra-Venta de Equipo de Computo</t>
  </si>
  <si>
    <t>Real de Montserrat Núm. 110 Col. Villas del Párque</t>
  </si>
  <si>
    <t>GIG-971008TY8</t>
  </si>
  <si>
    <t>IEQ-031</t>
  </si>
  <si>
    <t>Impresos Guillen, S.A  de C.V.</t>
  </si>
  <si>
    <t>Imprenta</t>
  </si>
  <si>
    <t>Calle 37 Núm. 802 Lomas de Casa Blanca</t>
  </si>
  <si>
    <t>IGU-040609UL8</t>
  </si>
  <si>
    <t>BANAMEX</t>
  </si>
  <si>
    <t>CUENTA 7813417</t>
  </si>
  <si>
    <t>CLABE 00268001477814175</t>
  </si>
  <si>
    <t>IEQ-034</t>
  </si>
  <si>
    <t>Foto  Regis Cia. Importadora Fotografica. S.A. de C.V.</t>
  </si>
  <si>
    <t>Audiovisual-Fotografico.</t>
  </si>
  <si>
    <t>Madero No. 208 Int. 1. Col. Centro.   (01477)</t>
  </si>
  <si>
    <t>León Gto</t>
  </si>
  <si>
    <t>FRI670920AS8</t>
  </si>
  <si>
    <t>IEQ-035</t>
  </si>
  <si>
    <t>Toluca Grupo de Venta, S.A. de C.V.</t>
  </si>
  <si>
    <t>Compra-Venta Equipo Computo</t>
  </si>
  <si>
    <t>Av. Pino Suarez No. 308  Col. Santa Clara.(01-722)</t>
  </si>
  <si>
    <t>Toluca Méx</t>
  </si>
  <si>
    <t>TGV000914VA1</t>
  </si>
  <si>
    <t>IEQ-039</t>
  </si>
  <si>
    <t>Videoquer, S.A. de C.V.</t>
  </si>
  <si>
    <t>Audio Video y Fotografia</t>
  </si>
  <si>
    <t>Av. Constituyentes No. 34-19C Col. Mercuario.</t>
  </si>
  <si>
    <t>VID010305MM4</t>
  </si>
  <si>
    <t>15 DIAS</t>
  </si>
  <si>
    <t>IEQ-044</t>
  </si>
  <si>
    <t>Excellent Todo en Computación, S.A.  de  C.V.</t>
  </si>
  <si>
    <t>Compra, Venta de Equipo de Computo.</t>
  </si>
  <si>
    <t>Av. Tecnologico No. 1-B Sur. Centro</t>
  </si>
  <si>
    <t>ETC030222D31</t>
  </si>
  <si>
    <t>IEQ-051</t>
  </si>
  <si>
    <t>Palacio Alcalá Aureliano Antonio</t>
  </si>
  <si>
    <t>Electrico</t>
  </si>
  <si>
    <t>Av.Fernando Diaz Rámirez Núm. 110 Col. Candiles</t>
  </si>
  <si>
    <t>PAAA550330CF6</t>
  </si>
  <si>
    <t>IEQ-055</t>
  </si>
  <si>
    <t>Inmobiliaria Hotelera de Querétaro S.A. de C.V.</t>
  </si>
  <si>
    <t>Sede  Proceso Electoral</t>
  </si>
  <si>
    <t>Av.5 de Febrero No. 110 Col. Niños Héroes</t>
  </si>
  <si>
    <t>IHQ771005U8A</t>
  </si>
  <si>
    <t>CUENTA 54700330599</t>
  </si>
  <si>
    <t>CLABE 002680054703305997</t>
  </si>
  <si>
    <t>IEQ-056</t>
  </si>
  <si>
    <t>Navarro Soto Alfonso</t>
  </si>
  <si>
    <t>Imprenta y Encuadernaciòn</t>
  </si>
  <si>
    <t>Londres No. 1010 Col. Sauces</t>
  </si>
  <si>
    <t>NASA620621FS6</t>
  </si>
  <si>
    <t>IEQ-057</t>
  </si>
  <si>
    <t>Mondragón García Alejandro</t>
  </si>
  <si>
    <t>Eq. Comunicación (Conmutadores)</t>
  </si>
  <si>
    <t>Cordillera de las Rocallosas No.1887 Colinas del Poniente</t>
  </si>
  <si>
    <t>MOGA740718297</t>
  </si>
  <si>
    <t>IEQ-058</t>
  </si>
  <si>
    <t>Moises López Lucio</t>
  </si>
  <si>
    <t>Servicios de Asespria Estudios Tecs Ing y Arq.</t>
  </si>
  <si>
    <t>JOSE SIUROB 30 COL. MERCURIO</t>
  </si>
  <si>
    <t>Querétaro</t>
  </si>
  <si>
    <t>LOLM650524DJ3</t>
  </si>
  <si>
    <t>BANORTE</t>
  </si>
  <si>
    <t>CUENTA 0522554090</t>
  </si>
  <si>
    <t>CLABE 07268000522554905</t>
  </si>
  <si>
    <t>IEQ-059</t>
  </si>
  <si>
    <t>Lorenza Lameiras Boehm</t>
  </si>
  <si>
    <t>Fco. I. Madero 114. Col. Corregidora.</t>
  </si>
  <si>
    <t>Corregidora</t>
  </si>
  <si>
    <t>LABL680518MB4</t>
  </si>
  <si>
    <t>IEQ-060</t>
  </si>
  <si>
    <t>Ponce Martinez Maricarmen</t>
  </si>
  <si>
    <t>Moises Solana No. 724 Col. Burocratas</t>
  </si>
  <si>
    <t>POMM711231L20</t>
  </si>
  <si>
    <t>IEQ-061</t>
  </si>
  <si>
    <t>Ramos Tello Nicolas</t>
  </si>
  <si>
    <t>Servicio de Vigilancia</t>
  </si>
  <si>
    <t>Marte No.101-15  Col. El Cerrito.</t>
  </si>
  <si>
    <t>RATN600910NC4</t>
  </si>
  <si>
    <t>IEQ-062</t>
  </si>
  <si>
    <t>Anaya Morales Jorge</t>
  </si>
  <si>
    <t>Mantenimiento Electricidad-Plomeria-Carpinteria</t>
  </si>
  <si>
    <t>Aguascalientes No.30 San José de los Olvera.</t>
  </si>
  <si>
    <t>AAMJ650504R4A</t>
  </si>
  <si>
    <t>IEQ-063</t>
  </si>
  <si>
    <t>Opetel, S.A. de C.V.</t>
  </si>
  <si>
    <t>Telecomunicaciones y Equipo de Computo</t>
  </si>
  <si>
    <t>Fernando Altamirano y Rojas No.210 Col.Candiles</t>
  </si>
  <si>
    <t>OPE040227N14</t>
  </si>
  <si>
    <t>IEQ-064</t>
  </si>
  <si>
    <t>Abelardo Rodriguez Macias.</t>
  </si>
  <si>
    <t>Servicios Profesionales, Cientificos y Técnicos</t>
  </si>
  <si>
    <t>Carretera a Tampico Km. 2 No. 138  Hercules por arriba.</t>
  </si>
  <si>
    <t>ROMA5811285P6</t>
  </si>
  <si>
    <t>Pag.Parcial</t>
  </si>
  <si>
    <t>IEQ-065</t>
  </si>
  <si>
    <t>Galvez Heras Mariana</t>
  </si>
  <si>
    <t>Publicidad, Estudio de Grabación y Diseño</t>
  </si>
  <si>
    <t>Boreal No. 420-B.   Col. La Aurora.</t>
  </si>
  <si>
    <t>GAHM7711193L9</t>
  </si>
  <si>
    <t>IEQ-066</t>
  </si>
  <si>
    <t>Almacen Papelero, S.A. de C.V.</t>
  </si>
  <si>
    <t>Utiles de Escritorio y Oficina</t>
  </si>
  <si>
    <t>Zaragoza No. 41 Pte.   Col. Centro</t>
  </si>
  <si>
    <t>APA930130SU3</t>
  </si>
  <si>
    <t>IEQ-067</t>
  </si>
  <si>
    <t>Gasolineras Grupos Mexicano, S.A. de C.V.</t>
  </si>
  <si>
    <t>Vales de Gasolina</t>
  </si>
  <si>
    <t xml:space="preserve">Av.Central 386 F.San Pedro de Los Pinos. </t>
  </si>
  <si>
    <t>México</t>
  </si>
  <si>
    <t>2155617.18.</t>
  </si>
  <si>
    <t>GGM970514ER9</t>
  </si>
  <si>
    <t>IEQ-068</t>
  </si>
  <si>
    <t>Efectivale, S.A. de C.V.</t>
  </si>
  <si>
    <t>Vales de Gasolina y Despensa.</t>
  </si>
  <si>
    <t>Saltillo No.19. 5to.piso Col.Hipodromo Condesa.</t>
  </si>
  <si>
    <t>EFE8908015L3</t>
  </si>
  <si>
    <t>IEQ-070</t>
  </si>
  <si>
    <t>Docudealer Digital, S.A. de C.V.</t>
  </si>
  <si>
    <t>Compra y Venta de Equipo de Computo  Insumos</t>
  </si>
  <si>
    <t>pathe no. 5 int. 2.   Col. San Javier.</t>
  </si>
  <si>
    <t>DDI0412179R6</t>
  </si>
  <si>
    <t>IEQ-071</t>
  </si>
  <si>
    <t>Romero Diáz Ma. Isabel</t>
  </si>
  <si>
    <t>Arrendamiento</t>
  </si>
  <si>
    <t>Fanny Cano No.124 Col. La Joya.</t>
  </si>
  <si>
    <t>RODI640925D38</t>
  </si>
  <si>
    <t>IEQ-072</t>
  </si>
  <si>
    <t>Ballesteros Alcocer José Luis</t>
  </si>
  <si>
    <t>Capuchinas No.119 Col. Carretas.</t>
  </si>
  <si>
    <t>BAAL5512197P2</t>
  </si>
  <si>
    <t>IEQ-073</t>
  </si>
  <si>
    <t>Montoya Guardiola Elizabeth</t>
  </si>
  <si>
    <t>Mariano Perrusquia No. 216 Col. San Angel.</t>
  </si>
  <si>
    <t>MOGE6410025A7</t>
  </si>
  <si>
    <t>HOJA No. 1</t>
  </si>
  <si>
    <t>IEQ-074</t>
  </si>
  <si>
    <t>Vega López Ricardo</t>
  </si>
  <si>
    <t>Cto. Club Campestre No. 102 Col. Club Campestre.</t>
  </si>
  <si>
    <t>VELR3401236R9</t>
  </si>
  <si>
    <t>IEQ-075</t>
  </si>
  <si>
    <t>Medios Impresos Servicios Integrales, SA de CV.</t>
  </si>
  <si>
    <t>Servicio de Impresión Offset</t>
  </si>
  <si>
    <t>Cto. Balvanera No.16  Lote 37 Bod 5 Fracc. Balvanera</t>
  </si>
  <si>
    <t>MIS990524NPA</t>
  </si>
  <si>
    <t>15  dias</t>
  </si>
  <si>
    <t>IEQ-076</t>
  </si>
  <si>
    <t>Comercializadora y Promotora Oficom, S.A. de C.V.</t>
  </si>
  <si>
    <t>Compra-Venta Equipo de Computo.</t>
  </si>
  <si>
    <t>Rio Ayutla No. 26 Col. La Piedad.</t>
  </si>
  <si>
    <t>CPO061205286</t>
  </si>
  <si>
    <t>IEQ-077</t>
  </si>
  <si>
    <t>Ricoh Tecnologies, S:A: de C.V.</t>
  </si>
  <si>
    <t>Servicio de Fotocopiado</t>
  </si>
  <si>
    <t>Prol.Tecnológico No.201. Col. San Pablo.</t>
  </si>
  <si>
    <t>RTE0707312R8</t>
  </si>
  <si>
    <t>IEQ-078</t>
  </si>
  <si>
    <t>Seguridad Privada DOT, S.A. de C.V.</t>
  </si>
  <si>
    <t>Servicio de Vigilancia en Inmuebles</t>
  </si>
  <si>
    <t>Zaragoza No. 307 Int.109 Col. Del Prado</t>
  </si>
  <si>
    <t>SPD071127K23</t>
  </si>
  <si>
    <t>IEQ-079</t>
  </si>
  <si>
    <t>Valle Ponce Rodrigo</t>
  </si>
  <si>
    <t>Alquiler Mobiliario y Eq. P/eventos</t>
  </si>
  <si>
    <t>Altamirano No.12 Norte</t>
  </si>
  <si>
    <t>VAPR740220BG3</t>
  </si>
  <si>
    <t>15 Dias</t>
  </si>
  <si>
    <t>IEQ-080</t>
  </si>
  <si>
    <t>Digicopias, S.A. de C.V.</t>
  </si>
  <si>
    <t>Venta-Renta de Copiadoras</t>
  </si>
  <si>
    <t>Prol. Corregidora Sur No.155-A. Col. Aragón.</t>
  </si>
  <si>
    <t>DIG010502DGA</t>
  </si>
  <si>
    <t>BANCOMER</t>
  </si>
  <si>
    <t>CUENTA 0-152345811</t>
  </si>
  <si>
    <t>CLABE 0-1280001523458119</t>
  </si>
  <si>
    <t>IEQ-081</t>
  </si>
  <si>
    <t>Barberena Ruiz Luis Miguel</t>
  </si>
  <si>
    <t>Accesorios Computo.</t>
  </si>
  <si>
    <t>11 Sur No.1905 Local 34. Col. Santiago   (01-222)</t>
  </si>
  <si>
    <t>Puebla</t>
  </si>
  <si>
    <t>BARL810522T96</t>
  </si>
  <si>
    <t>IEQ-082</t>
  </si>
  <si>
    <t>Medios Publicitarios Exteriores, S.A. de C.V.</t>
  </si>
  <si>
    <t>Arrendamiento de Anuncios Espectacularres.</t>
  </si>
  <si>
    <t xml:space="preserve">Aspergulas Col. San Clemente Deleg.Alváro Obregón. </t>
  </si>
  <si>
    <t>D.F.</t>
  </si>
  <si>
    <t>MPE8302236V3</t>
  </si>
  <si>
    <t>IEQ-083</t>
  </si>
  <si>
    <t>Serrano Sol la Lande Sandra</t>
  </si>
  <si>
    <t>Ilustración y Diseño</t>
  </si>
  <si>
    <t>Asunción Romero No.49 int.2. Col. Pathe.</t>
  </si>
  <si>
    <t>SESS800920BS5</t>
  </si>
  <si>
    <t>IEQ-084</t>
  </si>
  <si>
    <t>Ugalde Paz Diana Cinthya</t>
  </si>
  <si>
    <t>Servicios Profesionales</t>
  </si>
  <si>
    <t>Av. Francisco Pérez Ríos #110 Inf.San Isidro</t>
  </si>
  <si>
    <t>San Juan Rio</t>
  </si>
  <si>
    <t>UAPD810714HG1</t>
  </si>
  <si>
    <t>IEQ-085</t>
  </si>
  <si>
    <t>Mandriva Linux México, S.A. de C.V.</t>
  </si>
  <si>
    <t>Computo, Servidores, Softwares, Etc.</t>
  </si>
  <si>
    <t>Caporal No. 161 Col. Galindas.</t>
  </si>
  <si>
    <t>MLM060417J57</t>
  </si>
  <si>
    <t>IEQ-086</t>
  </si>
  <si>
    <t>Patricia Carolina Cabrales Herrera</t>
  </si>
  <si>
    <t>Prensa, Publicidad, Prestación Servicios.</t>
  </si>
  <si>
    <t>Mar Alaska No. 37 Col. Las Hadas.</t>
  </si>
  <si>
    <t>CAHP520721IK1</t>
  </si>
  <si>
    <t>IEQ-087</t>
  </si>
  <si>
    <t>Prestaciones Universales, S.A. de C.V.</t>
  </si>
  <si>
    <t>Vales Despensa-Gasolina.</t>
  </si>
  <si>
    <t>Rio Amazonas No.44 Col. Cuauhtemoc.D.F.</t>
  </si>
  <si>
    <t>Ofna. Qro.</t>
  </si>
  <si>
    <t>PUN9810229R0</t>
  </si>
  <si>
    <t>IEQ-088</t>
  </si>
  <si>
    <t>Zertuche Mona Juan Antonio</t>
  </si>
  <si>
    <t>Reconocimientos, Medallas, Art.Promocionales.</t>
  </si>
  <si>
    <t>And.Mirador de las Estrellas Edif.VII-O Depto.202.</t>
  </si>
  <si>
    <t>ZEMJ631019DA1</t>
  </si>
  <si>
    <t>TRANFER3NCIA</t>
  </si>
  <si>
    <t>CUENTA 41514</t>
  </si>
  <si>
    <t>CLABE 002680426400415145</t>
  </si>
  <si>
    <t>IEQ-089</t>
  </si>
  <si>
    <t>Miguel Sosa Rodríguez</t>
  </si>
  <si>
    <t>Venta de Muebles para oficina.</t>
  </si>
  <si>
    <t xml:space="preserve">Carretera via corta Puebla-Santa Ana Km. 27. </t>
  </si>
  <si>
    <t>Tlaxcala</t>
  </si>
  <si>
    <t>SORM480723871</t>
  </si>
  <si>
    <t>IEQ-090</t>
  </si>
  <si>
    <t>Juan Luis Cueto Fernández</t>
  </si>
  <si>
    <t>Imprenta, Revistas, Folletos, Trípticos, Manuales</t>
  </si>
  <si>
    <t>Amealco 116-B Col. Estrella</t>
  </si>
  <si>
    <t>CUFJ681218UY1</t>
  </si>
  <si>
    <t>IEQ-091</t>
  </si>
  <si>
    <t>Iluminación y Proyeccion, S.A. de C.V.</t>
  </si>
  <si>
    <t>Compra-Venta de Material Electrico.</t>
  </si>
  <si>
    <t>Peñasco No.313 Col. Cumbres del Roble.</t>
  </si>
  <si>
    <t>IPR-050602LT4</t>
  </si>
  <si>
    <t>IEQ-092</t>
  </si>
  <si>
    <t>Misión La Muralla SA de CV.</t>
  </si>
  <si>
    <t>Servicios de alojamiento temporal</t>
  </si>
  <si>
    <t>Km. 26 Carretera San Juan del Rio-Amealco (01427)</t>
  </si>
  <si>
    <t>La Muralla</t>
  </si>
  <si>
    <t>MMU0601047K2</t>
  </si>
  <si>
    <t>IEQ-093</t>
  </si>
  <si>
    <t>Grupo Editorial Miguel  Ángel Porrúa, S.A. de C.V.</t>
  </si>
  <si>
    <t>Edición Impresión, Encuadernación de Libros</t>
  </si>
  <si>
    <t>Chihuahua No. 34 Col. Progreso Deleg.Álvaro Obregón.</t>
  </si>
  <si>
    <t>México DF</t>
  </si>
  <si>
    <t>GEM8109182R7</t>
  </si>
  <si>
    <t>IEQ-094</t>
  </si>
  <si>
    <t>Promotora Hotelera de Querétaro, SA de CV.</t>
  </si>
  <si>
    <t>Hotel-Servicio de Hoteles</t>
  </si>
  <si>
    <t>Av. 5 de Febrero No.108 Col. Niños Heroes</t>
  </si>
  <si>
    <t>PHQ810831NT3</t>
  </si>
  <si>
    <t>IEQ-095</t>
  </si>
  <si>
    <t>ZV Diseños, S.A. de C.V.</t>
  </si>
  <si>
    <t>Compra,Venta,Fabricacion, Exportacion Mat.Elec.</t>
  </si>
  <si>
    <t>Fernando Montes de Oca No.7 Col. Condesa.(0155).</t>
  </si>
  <si>
    <t>ZDI941115I19</t>
  </si>
  <si>
    <t>IEQ-096</t>
  </si>
  <si>
    <t>Redes y Equipos de Comunicación, S.A. de C.V.</t>
  </si>
  <si>
    <t>Integrador de servicios de telecomunicaciones</t>
  </si>
  <si>
    <t>Cañaveral 35 int. 201 Col. El carrizal.</t>
  </si>
  <si>
    <t>REC971030349</t>
  </si>
  <si>
    <t>Credito</t>
  </si>
  <si>
    <t>IEQ-097</t>
  </si>
  <si>
    <t>Soriano Arana Ignacio</t>
  </si>
  <si>
    <t>Capacitación tecnología y desarrollo sitios web</t>
  </si>
  <si>
    <t>Periferíco Sur 5270 Plaza Cráter. Pedregal del Sur</t>
  </si>
  <si>
    <t>Coyoacán</t>
  </si>
  <si>
    <t>SOAI680412B78</t>
  </si>
  <si>
    <t>IEQ-098</t>
  </si>
  <si>
    <t>Cárdenas Muñoz Luz María Edith</t>
  </si>
  <si>
    <t>Capacitación y contenidos con uso de Tecnología</t>
  </si>
  <si>
    <t>CAML690521KMA</t>
  </si>
  <si>
    <t>IEQ-099</t>
  </si>
  <si>
    <t>Asistencia Integral, SC</t>
  </si>
  <si>
    <t>Preestacio de Servicios Profesionales Fiscal</t>
  </si>
  <si>
    <t>Corregidora Nte No.62 Int.201 Centro.</t>
  </si>
  <si>
    <t>AIN9203319P1</t>
  </si>
  <si>
    <t>IEQ-100</t>
  </si>
  <si>
    <t>Corporativo de Soluciones Tecnologicas SA de CV.</t>
  </si>
  <si>
    <t>Compra-Venta Bienes Informaticos.</t>
  </si>
  <si>
    <t>Av. Paseo de Amsterdam No.213 Tejeda</t>
  </si>
  <si>
    <t>CST080718Q14</t>
  </si>
  <si>
    <t>IEQ-101</t>
  </si>
  <si>
    <t>ABC Papelerias y Servicios, SA de CV.</t>
  </si>
  <si>
    <t>Compra-Venta papelería y Art. Ofna.</t>
  </si>
  <si>
    <t>Ezequiel Montes No.192 Sur</t>
  </si>
  <si>
    <t>APS930701S98</t>
  </si>
  <si>
    <t>CUENTA   00910361627</t>
  </si>
  <si>
    <t>CLABE 002680009103616273</t>
  </si>
  <si>
    <t>IEQ-102</t>
  </si>
  <si>
    <t>ENTER Computadoras y Servicios SA de CV</t>
  </si>
  <si>
    <t>Compra.Venta equipo computo.</t>
  </si>
  <si>
    <t>Av.Universidad Ote No. 104</t>
  </si>
  <si>
    <t>ECS911025BA4</t>
  </si>
  <si>
    <t>IEQ-103</t>
  </si>
  <si>
    <t>GOPAC Soluciones Integrales, SA de CV.</t>
  </si>
  <si>
    <t>Compra-Venta, desarrollo Software y Consultoria</t>
  </si>
  <si>
    <t>Av.Cubilete No.772 Col.Chapalita. Zapopan. (0133)</t>
  </si>
  <si>
    <t>Zapopan</t>
  </si>
  <si>
    <t>GSI930118-AH2</t>
  </si>
  <si>
    <t>IEQ-104</t>
  </si>
  <si>
    <t>ISO Consultoria, SA de CV.</t>
  </si>
  <si>
    <t>Av. Hacienda El Rosario No.401 Real del Bosque. (01477)</t>
  </si>
  <si>
    <t>León</t>
  </si>
  <si>
    <t>ICO060504HLA</t>
  </si>
  <si>
    <t>IEQ-105</t>
  </si>
  <si>
    <t>Sinapsis Servicios Integrales en Computación,S.de.RL.d</t>
  </si>
  <si>
    <t>Popocatépetl No.45 Cd. Del Sol. Zapopan Jal. (0133)</t>
  </si>
  <si>
    <t>SSI921103GC7</t>
  </si>
  <si>
    <t>IEQ-106</t>
  </si>
  <si>
    <t>Alvarado Nava Francisco Carlos</t>
  </si>
  <si>
    <t>Renta Inmueble</t>
  </si>
  <si>
    <t>Nogal  No. 800 Col. Arboledas.</t>
  </si>
  <si>
    <t>AANF740205B44</t>
  </si>
  <si>
    <t>IEQ-107</t>
  </si>
  <si>
    <t>Rusoft, S.A.  De C.V.</t>
  </si>
  <si>
    <t>Compra-Venta Imp. y Exportación(Antivirus)</t>
  </si>
  <si>
    <t xml:space="preserve">Av.Independencia No.910 Col.Sta-Clara. </t>
  </si>
  <si>
    <t>Toluca</t>
  </si>
  <si>
    <t>RUS991201 497</t>
  </si>
  <si>
    <t>IEQ-108</t>
  </si>
  <si>
    <t>Cia. Periodistica del Sol de Querétaro,  S.A.  De C.V.</t>
  </si>
  <si>
    <t>Periodico</t>
  </si>
  <si>
    <t>Av. Constituyentes 122 Ote. Col. Arquitos.</t>
  </si>
  <si>
    <t>PSQ790724-C90</t>
  </si>
  <si>
    <t>IEQ-109</t>
  </si>
  <si>
    <t>Editora Offset Colore, S.A. de C.V.</t>
  </si>
  <si>
    <t>Ezequiel Montes Nte. 12 y 14 Col.- Centro</t>
  </si>
  <si>
    <t>EOC711027AR8</t>
  </si>
  <si>
    <t>IEQ-110</t>
  </si>
  <si>
    <t>Formas Inteligentes, S.A. de C.V.</t>
  </si>
  <si>
    <t>Impresión de documentacion de alta seguridad.ñ</t>
  </si>
  <si>
    <t xml:space="preserve">Bolivia 2313 Fracc.Desarr.Las Porres 91  (0181). </t>
  </si>
  <si>
    <t>Monterrey</t>
  </si>
  <si>
    <t>FIN9305246C6</t>
  </si>
  <si>
    <t>IEQ-111</t>
  </si>
  <si>
    <t>Impresora Silvaform, S.A. de C.V.</t>
  </si>
  <si>
    <t>Boletas Electorales, Hologramas, Cheques.</t>
  </si>
  <si>
    <t>Calle cinco No.155 Col. Rustica Xalostoc Méx.</t>
  </si>
  <si>
    <t>Ecatepec</t>
  </si>
  <si>
    <t>ISI860331-LQ4</t>
  </si>
  <si>
    <t>IEQ-112</t>
  </si>
  <si>
    <t>Torres Corzo Automotriz de Querétaro, S.A. de C.V.</t>
  </si>
  <si>
    <t>Compra y venta de automoviles</t>
  </si>
  <si>
    <t>Av. Zaragoza No.334 Pte. Centro.</t>
  </si>
  <si>
    <t>TCA971001LYA</t>
  </si>
  <si>
    <t>IEQ-113</t>
  </si>
  <si>
    <t>Informartica Electoral, S:C:</t>
  </si>
  <si>
    <t>Desarrollo de sistemas de información.</t>
  </si>
  <si>
    <t>Lázaro Cárdenas 1539 Col. Los Pinos.    (01667).</t>
  </si>
  <si>
    <t>Culiacan</t>
  </si>
  <si>
    <t>IEL-070309-QSA</t>
  </si>
  <si>
    <t>IEQ-114</t>
  </si>
  <si>
    <t>Talleres Graficos de México</t>
  </si>
  <si>
    <t>Material Electoral,  Boletas, Listas Nominales.</t>
  </si>
  <si>
    <t>Av.Canal del Norte No. 80 Col. Felipe Pescador</t>
  </si>
  <si>
    <t>TGM990109718</t>
  </si>
  <si>
    <t>IEQ-115</t>
  </si>
  <si>
    <t>MAC Ediciones y Publicaciones, S.A. de C:V:</t>
  </si>
  <si>
    <t>Edición de periodicos, libros y revistas.</t>
  </si>
  <si>
    <t>Montes Urales 425 piso 1. Lomas de Chapultepec.(0172)</t>
  </si>
  <si>
    <t>EPU9812212U5</t>
  </si>
  <si>
    <t>IEQ-116</t>
  </si>
  <si>
    <t>Valdes Martinez Ricardo</t>
  </si>
  <si>
    <t>Diseños y fabricación de ropa casual en general.</t>
  </si>
  <si>
    <t>2da. Privada de Calle No.6. Comerciantes.</t>
  </si>
  <si>
    <t>VAMR5204033W2</t>
  </si>
  <si>
    <t>IEQ-117</t>
  </si>
  <si>
    <t>Compusoluciones Y Asociados, S.A. de C.V.</t>
  </si>
  <si>
    <t>Renta de Equipo de Computo y Salas de Capacita</t>
  </si>
  <si>
    <t>Pennsylvania No. 4 Col., Napoles.</t>
  </si>
  <si>
    <t>CAS850526N64</t>
  </si>
  <si>
    <t>HOJA No. 2</t>
  </si>
  <si>
    <t>IEQ-118</t>
  </si>
  <si>
    <t>Publicidad Efectiva de León, SA de CV.</t>
  </si>
  <si>
    <t>Venta  de Publicidad</t>
  </si>
  <si>
    <t>Prol. Calzada No.208 Col. Martinica.  (01477)</t>
  </si>
  <si>
    <t>PEL010202B54</t>
  </si>
  <si>
    <t>IEQ-119</t>
  </si>
  <si>
    <t>Mercurio Mayorista, S.A. de C.V.</t>
  </si>
  <si>
    <t>Compra-Venta Eq. Computo</t>
  </si>
  <si>
    <t>Dr. Mora No.6 Int. 210 Fracc. Las Campanas</t>
  </si>
  <si>
    <t>MMA040310FQ2</t>
  </si>
  <si>
    <t>IEQ-120</t>
  </si>
  <si>
    <t>Fondo de Investigacion Cientifica del IPN.</t>
  </si>
  <si>
    <t>Escuela de Educación Superior Publica</t>
  </si>
  <si>
    <t>Av. Universidad 1200 Xoco D:F:</t>
  </si>
  <si>
    <t>FIC000330LK9</t>
  </si>
  <si>
    <t>IEQ-121</t>
  </si>
  <si>
    <t>Empaques Industriales del  Posoti, SA de CV.</t>
  </si>
  <si>
    <t>Envases de paoel, cartón, madera, hoj. Plastico</t>
  </si>
  <si>
    <t>Fte. Del amor No.239 A Col. Balcones del Valle  (01771).</t>
  </si>
  <si>
    <t>San Luis potosi</t>
  </si>
  <si>
    <t>EIP000304A73</t>
  </si>
  <si>
    <t>IEQ-122</t>
  </si>
  <si>
    <t>DSI Elecciones, S.A. de C.V.</t>
  </si>
  <si>
    <t>Servicios de Consultoria y Desarrollo Sistemas</t>
  </si>
  <si>
    <t>Victoria 207. 2do. Piso Centro     (07 771)</t>
  </si>
  <si>
    <t>Pachuca</t>
  </si>
  <si>
    <t>DEL011220LA1</t>
  </si>
  <si>
    <t>IEQ-123</t>
  </si>
  <si>
    <t>Comercialización , V&amp;G, S.A.</t>
  </si>
  <si>
    <t>Compra-Venta Bienes y Productos</t>
  </si>
  <si>
    <t>Martin Mendolde No. 922 Int.8 Col. Del Valle</t>
  </si>
  <si>
    <t>CVG940711KT9</t>
  </si>
  <si>
    <t>IEQ-124</t>
  </si>
  <si>
    <t>Javier García Muñoz</t>
  </si>
  <si>
    <t>Edición de Libros</t>
  </si>
  <si>
    <t>Quetzal No.123 Col. Calesa 2da. Sección.</t>
  </si>
  <si>
    <t>ALQ980113UL3</t>
  </si>
  <si>
    <t>IEQ-125</t>
  </si>
  <si>
    <t>Escobar Cuevas Ma. Eugenia</t>
  </si>
  <si>
    <t>Arrendamiento de Inmueble</t>
  </si>
  <si>
    <t>Fray Juan de San Miguel No.24</t>
  </si>
  <si>
    <t>EOCE4810178G7</t>
  </si>
  <si>
    <t>IEQ-126</t>
  </si>
  <si>
    <t>Guzman  Castañeda Carlos</t>
  </si>
  <si>
    <t>Publicidad</t>
  </si>
  <si>
    <t>Prol. Zaragoza 2-3-M Mansiones del Valle</t>
  </si>
  <si>
    <t>GUCC67101761A</t>
  </si>
  <si>
    <t>IEQ-127</t>
  </si>
  <si>
    <t>Canel Ruiz Alicia Amelia</t>
  </si>
  <si>
    <t>Servicios Unidad Movil. Staff.Grua.Silla Periqueras</t>
  </si>
  <si>
    <t>Rafael Baledon No.131 La Joya</t>
  </si>
  <si>
    <t>CARA701014G96</t>
  </si>
  <si>
    <t>IEQ-128</t>
  </si>
  <si>
    <t>Gucova Consultores, S:C:</t>
  </si>
  <si>
    <t>Arrenda Pantallas.Ilumina Escenografia.</t>
  </si>
  <si>
    <t>José María Arteaga Pte. 202 Col. Fco. Murguia.</t>
  </si>
  <si>
    <t>Toluca Mex</t>
  </si>
  <si>
    <t>GCO051210J52</t>
  </si>
  <si>
    <t>IEQ-129</t>
  </si>
  <si>
    <t>Reinventarnos S.A. de C.V.</t>
  </si>
  <si>
    <t>Restaurante</t>
  </si>
  <si>
    <t>Av. Industrialización No.3  Alamos 2da. Sección</t>
  </si>
  <si>
    <t>RE1050209K50</t>
  </si>
  <si>
    <t>IEQ-130</t>
  </si>
  <si>
    <t>Inmuebles Iberia de Querétaro, SA de CV.</t>
  </si>
  <si>
    <t>Hotelero</t>
  </si>
  <si>
    <t>Av. Constituyentes No. 2 Ote.</t>
  </si>
  <si>
    <t>IIQ7906139H5</t>
  </si>
  <si>
    <t>IEQ-131</t>
  </si>
  <si>
    <t>Auronix de México, SA de CV.</t>
  </si>
  <si>
    <t>Desarrollo de Tecnologías</t>
  </si>
  <si>
    <t>Ignacio Ramírez 55 Jardines Stya. Cruz.</t>
  </si>
  <si>
    <t>Tultepec</t>
  </si>
  <si>
    <t>AME050428RN2</t>
  </si>
  <si>
    <t>IEQ-132</t>
  </si>
  <si>
    <t>Veronica Lara Basurto</t>
  </si>
  <si>
    <t>Enrique A. Martinez No.16 Col. Mercurio</t>
  </si>
  <si>
    <t>LABV720819ES9</t>
  </si>
  <si>
    <t>IEQ-133</t>
  </si>
  <si>
    <t>Lonas Imperiales, S.A. de C.V.</t>
  </si>
  <si>
    <t>Venta o Renta Lonas , Espectacularers, Etc.</t>
  </si>
  <si>
    <t>Av. 26 No. 1003 Col. Lomas de Casa Blanca</t>
  </si>
  <si>
    <t>LIM981016AG3</t>
  </si>
  <si>
    <t>IEQ-134</t>
  </si>
  <si>
    <t>Transportes Blindados Tameme, S.A. de C.V.</t>
  </si>
  <si>
    <t>Traslado y Proceso de Valores</t>
  </si>
  <si>
    <t>Blvd. Bernanrdo Quintana Arrioja No. 143  Loma Dorada</t>
  </si>
  <si>
    <t>TBT8606096Q3</t>
  </si>
  <si>
    <t>IEQ-135</t>
  </si>
  <si>
    <t>Peña Sierra Sergio Arturo</t>
  </si>
  <si>
    <t>Acabados y Mantenimiento en Gral.</t>
  </si>
  <si>
    <t>Calle 25 No. 511 Lomas de Casa Blanca</t>
  </si>
  <si>
    <t>PESS750416KL2</t>
  </si>
  <si>
    <t>IEQ-136</t>
  </si>
  <si>
    <t>Guzmán Martínez Carlos Alberto</t>
  </si>
  <si>
    <t>Edificación</t>
  </si>
  <si>
    <t>José Dolores Frías No.11-B Centro</t>
  </si>
  <si>
    <t>GUMC981024LW1</t>
  </si>
  <si>
    <t>IEQ-137</t>
  </si>
  <si>
    <t>Juanita Sandra Trejo Trejo</t>
  </si>
  <si>
    <t>Renta y Venta de Plantas de Luz</t>
  </si>
  <si>
    <t>Trigo No. 103  Fracc. El Cortijo</t>
  </si>
  <si>
    <t>TETJ570930KE6</t>
  </si>
  <si>
    <t>IEQ-138</t>
  </si>
  <si>
    <t>López Acosta Eduardo</t>
  </si>
  <si>
    <t>Mudanzas de Carga</t>
  </si>
  <si>
    <t>Martires de Tacubaya No. 68 "A"  La Trinidad</t>
  </si>
  <si>
    <t>LOAE7508096A8</t>
  </si>
  <si>
    <t xml:space="preserve">TRANFERENCIA </t>
  </si>
  <si>
    <t>CUENTA 37751</t>
  </si>
  <si>
    <t>CLABE 002680437200377511</t>
  </si>
  <si>
    <t>IEQ-139</t>
  </si>
  <si>
    <t>Dispositivos y Operativos  Tecnicos de Querétaro SACV</t>
  </si>
  <si>
    <t>Servicio de Protección y de Custodia</t>
  </si>
  <si>
    <t>Playa Roqueta  520  l. San Pablo (Zaragoza 307-109 Prado)</t>
  </si>
  <si>
    <t>DOT0510034A6</t>
  </si>
  <si>
    <t>IEQ-140</t>
  </si>
  <si>
    <t>Autos Compactos de San Juan, S.A. de C.V.</t>
  </si>
  <si>
    <t>Compra-Venta de Automoviles nuevos.</t>
  </si>
  <si>
    <t>Av. Central No. 26 Col. San Cayetano.  (01427).</t>
  </si>
  <si>
    <t>ACS000608rf5</t>
  </si>
  <si>
    <t>IEQ-141</t>
  </si>
  <si>
    <t>Blanchet Rizo María Haydeé</t>
  </si>
  <si>
    <t>Producción Radio y TV.</t>
  </si>
  <si>
    <t>Paseo Cuesta Bonita  No. 70  Int. 71  Cuesta Bonita</t>
  </si>
  <si>
    <t>BARH7007048T0</t>
  </si>
  <si>
    <t>IEQ-142</t>
  </si>
  <si>
    <t>Kelsa Querétaro, S. de R.L. de C.V.</t>
  </si>
  <si>
    <t>Servicios de Protección y Custodia.</t>
  </si>
  <si>
    <t>Av. 5 de Febrero No. 305 Desp. 310-B La Capilla</t>
  </si>
  <si>
    <t>KQU080529L16</t>
  </si>
  <si>
    <t>IEQ-143</t>
  </si>
  <si>
    <t>Wendy Sosa Ameneyro</t>
  </si>
  <si>
    <t>Venta Mobiliario para Oficina</t>
  </si>
  <si>
    <t xml:space="preserve">Av. Universidad </t>
  </si>
  <si>
    <t>SOAW751018GAA</t>
  </si>
  <si>
    <t>IEQ-144</t>
  </si>
  <si>
    <t>Santillán Flores María de Jesús</t>
  </si>
  <si>
    <t>Playeras, Chamarras, Gorras.</t>
  </si>
  <si>
    <t>Marques de Casa Fuerte 126 Lomas del Marques</t>
  </si>
  <si>
    <t>SAFJ6212029A5</t>
  </si>
  <si>
    <t>IEQ-145</t>
  </si>
  <si>
    <t>Carmi Servicios de Oficina, S.A. de C.V.</t>
  </si>
  <si>
    <t>Compra Venta Articulos para Oficina</t>
  </si>
  <si>
    <t>Ocaso No.108 Col. Puertas del Sol</t>
  </si>
  <si>
    <t>CSO041008AC6</t>
  </si>
  <si>
    <t>IEQ-146</t>
  </si>
  <si>
    <t>Omega Networks Services, S.A. de C.V.</t>
  </si>
  <si>
    <t>Servicios de Consultoria en Computación.</t>
  </si>
  <si>
    <t>Privada Paseo de Londres No.312 Fracc. Tejeda</t>
  </si>
  <si>
    <t>ONS051007RE7</t>
  </si>
  <si>
    <t>IEQ-147</t>
  </si>
  <si>
    <t>Maribel Trujillo Brito</t>
  </si>
  <si>
    <t>Comercio al por mayor de Equipos de Computo</t>
  </si>
  <si>
    <t>Av. Turmalina 381 Int. 28 Lomas San Pedrito Peñuelas</t>
  </si>
  <si>
    <t>TUBM7901101F5</t>
  </si>
  <si>
    <t>IEQ-148</t>
  </si>
  <si>
    <t>Sepulveda Vega Jorge Arturo</t>
  </si>
  <si>
    <t>Renta de Autos</t>
  </si>
  <si>
    <t>Otatal No. 21 Col. El Carrizal</t>
  </si>
  <si>
    <t>SEVJ761083JL5</t>
  </si>
  <si>
    <t>IEQ-149</t>
  </si>
  <si>
    <t>Axxa Seguros S.A. de C.V.</t>
  </si>
  <si>
    <t>Institución de Seguros</t>
  </si>
  <si>
    <t xml:space="preserve">Periferico sur 3325 piso 11 San Jeronimo Aculco </t>
  </si>
  <si>
    <t>ASE931116231</t>
  </si>
  <si>
    <t>IEQ-150</t>
  </si>
  <si>
    <t>Sindy Nattlleli Contreras Antonio</t>
  </si>
  <si>
    <t>Publicidad, Diseño, Mecadotecnia y Comunicación</t>
  </si>
  <si>
    <t>Cumbres de Citlaltepec 142 Colinas del Cimatario</t>
  </si>
  <si>
    <t>COAS820111KL6</t>
  </si>
  <si>
    <t>IEQ-151</t>
  </si>
  <si>
    <t>Sami Seguridad Privada, S. de R.L. de C.V.</t>
  </si>
  <si>
    <t>Servicio de Protección y Custodia Intramuros</t>
  </si>
  <si>
    <t>Av. Peñuelas No.5 Int.1-A  Industrial SanPedrito</t>
  </si>
  <si>
    <t>SSP100310FP3</t>
  </si>
  <si>
    <t>IEQ-152</t>
  </si>
  <si>
    <t>Horario Calvillo Salgado</t>
  </si>
  <si>
    <t>Renta de Autos y Servicio de Autotransporte</t>
  </si>
  <si>
    <t>Casuarina 1 Alamos 2a. Sección. Alamos 2da. Sección</t>
  </si>
  <si>
    <t>CASH720619HFA</t>
  </si>
  <si>
    <t>IEQ-153</t>
  </si>
  <si>
    <t>Ma. De Lourdes Olvera García</t>
  </si>
  <si>
    <t>Instalación y Mantenimiento Aire Acondicionado</t>
  </si>
  <si>
    <t>Monterrey 230 San José de los Olvera</t>
  </si>
  <si>
    <t>OEGM760712SXO</t>
  </si>
  <si>
    <t>IEQ-154</t>
  </si>
  <si>
    <t>Consorcio Hermes, S.A. de C.V.</t>
  </si>
  <si>
    <t>Laminas (placas para la Memoria)</t>
  </si>
  <si>
    <t>Av. Universidad no.190 Local 108-B. La Era.</t>
  </si>
  <si>
    <t>CHE050708rh4</t>
  </si>
  <si>
    <t>IEQ-155</t>
  </si>
  <si>
    <t>López Gonzalez Carlos</t>
  </si>
  <si>
    <t>Fletes</t>
  </si>
  <si>
    <t>Martires de Tacubaya 67-A. El Cerrito</t>
  </si>
  <si>
    <t>LOGC540126B63</t>
  </si>
  <si>
    <t>IEQ-156</t>
  </si>
  <si>
    <t>Inmobiliaria y Promotora Guicap, S.A. de C.V.</t>
  </si>
  <si>
    <t>Avaluo</t>
  </si>
  <si>
    <t>Arteaga Num. 16 Centro</t>
  </si>
  <si>
    <t>IPG0610086D2</t>
  </si>
  <si>
    <t>IEQ-157</t>
  </si>
  <si>
    <t>Hdi Seguros, S.A. de C.V.</t>
  </si>
  <si>
    <t>Cia. De Seguros</t>
  </si>
  <si>
    <t>Av. Paseo los Insurgentes No.1701C ol. Granada.(01477)</t>
  </si>
  <si>
    <t>León, Gto</t>
  </si>
  <si>
    <t>HSE701218532</t>
  </si>
  <si>
    <t>IEQ-163</t>
  </si>
  <si>
    <t>Adriana Magdalena Castellanos Briones</t>
  </si>
  <si>
    <t>Compra y Venta Periodicos, Revistas Suscripciones</t>
  </si>
  <si>
    <t>Santos  Degollado No. 316-A Col. Los Girasoles</t>
  </si>
  <si>
    <t>CABA721103TXO</t>
  </si>
  <si>
    <t>CUENTA 7814626</t>
  </si>
  <si>
    <t>CLABE 002680014778146260</t>
  </si>
  <si>
    <t>IEQ-158</t>
  </si>
  <si>
    <t>Seguros El Potosi,.S.A.</t>
  </si>
  <si>
    <t>Seguros (Vehicular, Vida, Edificios, Etc).</t>
  </si>
  <si>
    <t>Blvd. Centro Sur 117 Colinas del Cimatario</t>
  </si>
  <si>
    <t>SPO830427DQ1</t>
  </si>
  <si>
    <t>IEQ-159</t>
  </si>
  <si>
    <t>Valdez Tovar Julio Cesar</t>
  </si>
  <si>
    <t>Venta papelería y Utiles de Oficina</t>
  </si>
  <si>
    <t>Balcón de San Juan s/n. Col. Balcones</t>
  </si>
  <si>
    <t>VATJ790621KS5</t>
  </si>
  <si>
    <t>HOJA No. 3</t>
  </si>
  <si>
    <t>IEQ-160</t>
  </si>
  <si>
    <t>Rámirez Covarrubias Lorena</t>
  </si>
  <si>
    <t>Zaragoza No. 39 Ote.  Centro.</t>
  </si>
  <si>
    <t>RACL7403178B6</t>
  </si>
  <si>
    <t>IEQ-161</t>
  </si>
  <si>
    <t>Guevara Loyola Ricardo</t>
  </si>
  <si>
    <t>Señales, Impresión , Rotulación Vinil</t>
  </si>
  <si>
    <t>Cerro Colorado 116 Col. Colinas del Cimatario</t>
  </si>
  <si>
    <t>GULR8207313JO</t>
  </si>
  <si>
    <t>IEQ-162</t>
  </si>
  <si>
    <t>Quintero Gutiérrez Mario</t>
  </si>
  <si>
    <t>Publicidad Impresa, Promocionales Espectaculares</t>
  </si>
  <si>
    <t>Moises Solana No.78 Col. Prados del Mirador</t>
  </si>
  <si>
    <t>QUGM540814P17</t>
  </si>
  <si>
    <t>IEQ-164</t>
  </si>
  <si>
    <t>García Reza Gerardo</t>
  </si>
  <si>
    <t>Impresos y Encuadernaciones</t>
  </si>
  <si>
    <t>Virrey de Valladolid No.114 Col. Virreyes</t>
  </si>
  <si>
    <t>GARG550513BV9</t>
  </si>
  <si>
    <t>IEQ-165</t>
  </si>
  <si>
    <t>Evolución Tecnológica, S.C.</t>
  </si>
  <si>
    <t>Servicios Profesionales, Tecnicos, Consultivos</t>
  </si>
  <si>
    <t>Manuel Medina No. 214 Col. Burocrata</t>
  </si>
  <si>
    <t>ETE100204MGO</t>
  </si>
  <si>
    <t>IEQ-166</t>
  </si>
  <si>
    <t>Dos Gastronómico, S.A. de C.V.</t>
  </si>
  <si>
    <t>Servicio de Restaurant, Bar y Centro Nocturno</t>
  </si>
  <si>
    <t>Av. Constituyentes No. 101 Pte. Casa Blanca.</t>
  </si>
  <si>
    <t>DGA030207HT1</t>
  </si>
  <si>
    <t>IEQ-167</t>
  </si>
  <si>
    <t>Producciones de Alta Tecnologia, S.A. de C.V.</t>
  </si>
  <si>
    <t>Fabricación de Mobiliario para Oficina</t>
  </si>
  <si>
    <t>Circuito  Ingenieros No.16-3er. Piso Col.Satelite.</t>
  </si>
  <si>
    <t>Naucalpan</t>
  </si>
  <si>
    <t>PAT880112D35</t>
  </si>
  <si>
    <t>IEQ-168</t>
  </si>
  <si>
    <t>Constración Administración  Asesoria, S:A: de C:V:</t>
  </si>
  <si>
    <t>Const. de Inmuebles comerciales, Institucionales</t>
  </si>
  <si>
    <t>Carr. a Huimilpan 43 San José de los Olvera</t>
  </si>
  <si>
    <t>CAA860215AXA</t>
  </si>
  <si>
    <t>IEQ-169</t>
  </si>
  <si>
    <t>González Muñoz  Enrique</t>
  </si>
  <si>
    <t>Estructuras y Herreria</t>
  </si>
  <si>
    <t>Belizario Dominguez No.90  Casa Blanca</t>
  </si>
  <si>
    <t>GOME661011357</t>
  </si>
  <si>
    <t>IEQ-170</t>
  </si>
  <si>
    <t>Ramirez Olvera Jesus Christian Brontis</t>
  </si>
  <si>
    <t>Agencia de Publicidad</t>
  </si>
  <si>
    <t>Morelos  No. 80 Col. Centro</t>
  </si>
  <si>
    <t>RAOJ730629BL6</t>
  </si>
  <si>
    <t>CUENTA 16637496</t>
  </si>
  <si>
    <t>CLABE 072680000166374963</t>
  </si>
  <si>
    <t>IEQ-171</t>
  </si>
  <si>
    <t>Analisis y Control de Medios, S.A. de C:V.</t>
  </si>
  <si>
    <t>Otros servicios de suministro de información.</t>
  </si>
  <si>
    <t>Ac.Cam. Mezquital Sta Rosa 12-D. Col. V. Mezquital  (01800)</t>
  </si>
  <si>
    <t>Apodaca NL</t>
  </si>
  <si>
    <t>ACM090113JP9</t>
  </si>
  <si>
    <t>IEQ-172</t>
  </si>
  <si>
    <t>Rosete Pereyra Ulises Miguel</t>
  </si>
  <si>
    <t>Diseño,Edición,Impresión,Acabado Libros,Revistas.</t>
  </si>
  <si>
    <t>Oniquina  No.6245 Col. Tres Estrellas.. D.F. (0155).</t>
  </si>
  <si>
    <t>ROPU690818FW2</t>
  </si>
  <si>
    <t>IEQ-173</t>
  </si>
  <si>
    <t>Charré Ojeda José Juan</t>
  </si>
  <si>
    <t>Venta y Comercialización de equipo de computó</t>
  </si>
  <si>
    <t>Pueblo Nuevo No.303 Col. San Isidro.    (01464)</t>
  </si>
  <si>
    <t>Salamanca</t>
  </si>
  <si>
    <t>CAOJ801105LU8</t>
  </si>
  <si>
    <t>IEQ-174</t>
  </si>
  <si>
    <t>Grupo Educare, S.A. de C.V.</t>
  </si>
  <si>
    <t>Edición de libros integrada con la impresión</t>
  </si>
  <si>
    <t>Cerro de Mesontepec No. 83 Colinas del Cimatario</t>
  </si>
  <si>
    <t>GED0010164Q8</t>
  </si>
  <si>
    <t>IEQ.175</t>
  </si>
  <si>
    <t>Zapata García León Felipe</t>
  </si>
  <si>
    <t>Altamirano Sur  56 Centro</t>
  </si>
  <si>
    <t>ZAGL720414KT3</t>
  </si>
  <si>
    <t>IEQ-176</t>
  </si>
  <si>
    <t>KC Rentas, S.A. de C.V.</t>
  </si>
  <si>
    <t>Renta  y Venta de Equipo de Cómputo</t>
  </si>
  <si>
    <t>10 de Mayo Nop. 47a Col. Xocoyahualco</t>
  </si>
  <si>
    <t>Tlalnepantla</t>
  </si>
  <si>
    <t>KCR0610195G0</t>
  </si>
  <si>
    <t>IEQ-177</t>
  </si>
  <si>
    <t>Construcciones Electromecanicas de Michoacan, SA. CV.</t>
  </si>
  <si>
    <t xml:space="preserve"> Const. Y Tendidos de lineas y Redes Elect.</t>
  </si>
  <si>
    <t xml:space="preserve">Embarcación No. 50 Col. Lagos I.      (01443).                                                                     </t>
  </si>
  <si>
    <t>Morelia, Mich.</t>
  </si>
  <si>
    <t>CEM050307BTA</t>
  </si>
  <si>
    <t>IEQ-178</t>
  </si>
  <si>
    <t>Guillermo Damián  Cabrera Montes</t>
  </si>
  <si>
    <t>Renta Oficina</t>
  </si>
  <si>
    <t>Salvador Díaz Mirón No. 46 Barrio Soriano</t>
  </si>
  <si>
    <t>Cólon</t>
  </si>
  <si>
    <t>3714655 Cel</t>
  </si>
  <si>
    <t>CAMG690123HQT</t>
  </si>
  <si>
    <t>IEQ-179</t>
  </si>
  <si>
    <t>Adelfo Hurtado Garciaa</t>
  </si>
  <si>
    <t xml:space="preserve">Francisco I Madero 2 Peñamiller Qro. </t>
  </si>
  <si>
    <t>Peñamiller</t>
  </si>
  <si>
    <t>HUGA 450829 959</t>
  </si>
  <si>
    <t>IEQ-180</t>
  </si>
  <si>
    <t>Emilio Alvárez Rángel</t>
  </si>
  <si>
    <t>Juan N Frias 17 fracc contituyentes del parque</t>
  </si>
  <si>
    <t>Qro.  IV</t>
  </si>
  <si>
    <t>AAER751006LB7</t>
  </si>
  <si>
    <t>IEQ-181</t>
  </si>
  <si>
    <t>Sistemas de Copiado y Materiales, S.A. de C.V.</t>
  </si>
  <si>
    <t>Venta, Renta y Serv.  Copiadoras y EQ. Ofna.</t>
  </si>
  <si>
    <t>Prol. Corregidora Sur No. 43 Col. Villas del Sur</t>
  </si>
  <si>
    <t>SCM9906173J2</t>
  </si>
  <si>
    <t>IEQ-182</t>
  </si>
  <si>
    <t>Andrés Garduño Aguilar</t>
  </si>
  <si>
    <t>Melchor Ocampo No. 761</t>
  </si>
  <si>
    <t>Amealco</t>
  </si>
  <si>
    <t>IEQ-183</t>
  </si>
  <si>
    <t>Donaciano Ramos Delgado</t>
  </si>
  <si>
    <t>Bicentenario No. 344 col sub horno de cal</t>
  </si>
  <si>
    <t>Toliman</t>
  </si>
  <si>
    <t>RADD4112027y5</t>
  </si>
  <si>
    <t>IEQ-184</t>
  </si>
  <si>
    <t>Diego Alonso Martínez Camacho</t>
  </si>
  <si>
    <t>Francisco Zarco No. 4   centro</t>
  </si>
  <si>
    <t>San Joaquin</t>
  </si>
  <si>
    <t>MACD890222KI8</t>
  </si>
  <si>
    <t>IEQ-185</t>
  </si>
  <si>
    <t>Pedro Nieto Pérez</t>
  </si>
  <si>
    <t>Juarez  NO. 96 Centro</t>
  </si>
  <si>
    <t xml:space="preserve">San Juan IX  </t>
  </si>
  <si>
    <t>cel 1128611</t>
  </si>
  <si>
    <t>NIPP540519FW0</t>
  </si>
  <si>
    <t>IEQ-186</t>
  </si>
  <si>
    <t>Gabino Olvera Mejía</t>
  </si>
  <si>
    <t>Madero No. 11</t>
  </si>
  <si>
    <t>Huimilpan</t>
  </si>
  <si>
    <t>OEMG740804QT4</t>
  </si>
  <si>
    <t>IEQ-187</t>
  </si>
  <si>
    <t>Grupo Inmobiliario Peralta, S.C.</t>
  </si>
  <si>
    <t>Miguel Angel de Quevedo No. 11 col la  granja</t>
  </si>
  <si>
    <t>Qro. II</t>
  </si>
  <si>
    <t>GIP1012149N1</t>
  </si>
  <si>
    <t>IEQ-188</t>
  </si>
  <si>
    <t>María del Carmen Barrón Lugo</t>
  </si>
  <si>
    <t>Heroico Colegio Militar No. 3-A  centro</t>
  </si>
  <si>
    <t>Dist. XI Esco</t>
  </si>
  <si>
    <t>BALC580714IN2</t>
  </si>
  <si>
    <t>IEQ-189</t>
  </si>
  <si>
    <t>Humberto Barrera Almanza</t>
  </si>
  <si>
    <t>Jose Vasconcelos  No. 24 Las  fuentes</t>
  </si>
  <si>
    <t>Qro. V</t>
  </si>
  <si>
    <t>BAAH840321A53</t>
  </si>
  <si>
    <t>IEQ-190</t>
  </si>
  <si>
    <t>Hugo Amado Muñoz Flores</t>
  </si>
  <si>
    <t>Vicente Guerrero No. 16  col  centro</t>
  </si>
  <si>
    <t>Dist.XIV  Cad</t>
  </si>
  <si>
    <t>MUFH661023RM2</t>
  </si>
  <si>
    <t>IEQ-191</t>
  </si>
  <si>
    <t>Maria Guadalupe Montes Lara</t>
  </si>
  <si>
    <t xml:space="preserve">Pathe 58   col Pathe </t>
  </si>
  <si>
    <t>Qro. I</t>
  </si>
  <si>
    <t>MOLG360507RN3</t>
  </si>
  <si>
    <t>IEQ-192</t>
  </si>
  <si>
    <t>Diana Guadalupe Rosales Arteaga</t>
  </si>
  <si>
    <t>5 de Mayo No. 10</t>
  </si>
  <si>
    <t>Pinal</t>
  </si>
  <si>
    <t>ROAD791117B39</t>
  </si>
  <si>
    <t>IEQ-193</t>
  </si>
  <si>
    <t>José Matilde Agustin Amador Balderas</t>
  </si>
  <si>
    <t>Hidalgo 51  col  centro</t>
  </si>
  <si>
    <t>Qro. III</t>
  </si>
  <si>
    <t>AABM530414 KQ6</t>
  </si>
  <si>
    <t>IEQ-194</t>
  </si>
  <si>
    <t>Rosa Laura Rubio González</t>
  </si>
  <si>
    <t>Paraiso S/N col centro</t>
  </si>
  <si>
    <t>Landa</t>
  </si>
  <si>
    <t>RUGR740618SB5</t>
  </si>
  <si>
    <t>IEQ-195</t>
  </si>
  <si>
    <t>Amado Guadarrama Gutierrez</t>
  </si>
  <si>
    <t>La Laguna No. 129   vista alegre 2 da  secc.</t>
  </si>
  <si>
    <t>Qro. VI</t>
  </si>
  <si>
    <t>GUGA490203LJ0</t>
  </si>
  <si>
    <t>IEQ-196</t>
  </si>
  <si>
    <t>Ignacio Marín Trejo</t>
  </si>
  <si>
    <t>Mariano Matamoros No. 45  Col centro</t>
  </si>
  <si>
    <t>XV Jalpan</t>
  </si>
  <si>
    <t>MATI5307317E5</t>
  </si>
  <si>
    <t>IEQ-197</t>
  </si>
  <si>
    <t>Edmundo Sáncxhez Orozco</t>
  </si>
  <si>
    <t>Carretera Jalpan Rio Verde KM 49 mas 055 arroyo seco</t>
  </si>
  <si>
    <t>A.  Seco</t>
  </si>
  <si>
    <t>SAOE641120592</t>
  </si>
  <si>
    <t>IEQ-198</t>
  </si>
  <si>
    <t>Maria Guadalupe Genis Avila</t>
  </si>
  <si>
    <t>Av Constitucion No. 160 Fracc El Milagro E. Montes</t>
  </si>
  <si>
    <t>E.Montes</t>
  </si>
  <si>
    <t>GEAG230215VC2</t>
  </si>
  <si>
    <t>IEQ-199</t>
  </si>
  <si>
    <t>Alejandro López Zavala</t>
  </si>
  <si>
    <t>Servicios inmobiliarios aluminio y  vidrio</t>
  </si>
  <si>
    <t>Av. Don Bosco 51 El pueblito Corregidora</t>
  </si>
  <si>
    <t>Correg VII</t>
  </si>
  <si>
    <t>LOSA810209MY9</t>
  </si>
  <si>
    <t>IEQ-200</t>
  </si>
  <si>
    <t xml:space="preserve"> Arena del Mar Berenice Montoya Ortega</t>
  </si>
  <si>
    <t>Av El Marquez No. 16 La Cañada</t>
  </si>
  <si>
    <t>El Marqués</t>
  </si>
  <si>
    <t>MOOA930108IY4</t>
  </si>
  <si>
    <t>IEQ-201</t>
  </si>
  <si>
    <t>Enrique Martinez Medel</t>
  </si>
  <si>
    <t>Nicolas Bravo N 29   centro</t>
  </si>
  <si>
    <t>Tequis</t>
  </si>
  <si>
    <t>MAMX640531D8A</t>
  </si>
  <si>
    <t>IEQ-202</t>
  </si>
  <si>
    <t>Ofiproductos de computacion S.A de C.V</t>
  </si>
  <si>
    <t xml:space="preserve">Compra Vta. Arrendamiento Equipo de computo </t>
  </si>
  <si>
    <t>Juan Escutia No. 64 Col condesa CP: 06140 D:F:</t>
  </si>
  <si>
    <t>OCO851218P34</t>
  </si>
  <si>
    <t>IEQ-203</t>
  </si>
  <si>
    <t>Medina Xocoyotl Francisco</t>
  </si>
  <si>
    <t>Mantenimiento</t>
  </si>
  <si>
    <t>Diego de tapia # 203 col fundadores</t>
  </si>
  <si>
    <t>Qro</t>
  </si>
  <si>
    <t>MEXF821004KW6</t>
  </si>
  <si>
    <t>IEQ-204</t>
  </si>
  <si>
    <t>Hernandez Rojas Gabriela</t>
  </si>
  <si>
    <t>Diseño grafico e ilustracion</t>
  </si>
  <si>
    <t>Morelos pte 128 col centro Queretaro Qro</t>
  </si>
  <si>
    <t>HERG671015UT3</t>
  </si>
  <si>
    <t>HOJA No. 4</t>
  </si>
  <si>
    <t>IEQ-205</t>
  </si>
  <si>
    <t>Ignacio Soriano Arana</t>
  </si>
  <si>
    <t>Servicios de apoyo a la educacion</t>
  </si>
  <si>
    <t>Calle violetas 18 Campestre San Juan 1a Etapa Qro</t>
  </si>
  <si>
    <t>IEQ-206</t>
  </si>
  <si>
    <t>Informatica UG S.A. De C.V.</t>
  </si>
  <si>
    <t>Comercio al por menor de gasolina y disel</t>
  </si>
  <si>
    <t>Av. Jose Vasconcelos 390 pte</t>
  </si>
  <si>
    <t>IUG990906214</t>
  </si>
  <si>
    <t>CUENTA 4033881491</t>
  </si>
  <si>
    <t>CLABE 021580040338814919</t>
  </si>
  <si>
    <t>IEQ-207</t>
  </si>
  <si>
    <t>Multimedia e Impresos SA. De CV</t>
  </si>
  <si>
    <t>Agencia publicitaria, radio, TV. Y fotografia</t>
  </si>
  <si>
    <t xml:space="preserve">Calle Cleretinas # 12 Mision san carlos Qro. </t>
  </si>
  <si>
    <t>MEI090812P24</t>
  </si>
  <si>
    <t>IEQ-208</t>
  </si>
  <si>
    <t>Marisol Alegria Zamoras</t>
  </si>
  <si>
    <t>Renta para Oficinas</t>
  </si>
  <si>
    <t>Nicolas Alcantara 17 centro. San Juan del rio</t>
  </si>
  <si>
    <t>HEZM770715SB1</t>
  </si>
  <si>
    <t>IEQ-209</t>
  </si>
  <si>
    <t>Proyectos y construcciones EDSA SA de CV</t>
  </si>
  <si>
    <t>Construccion</t>
  </si>
  <si>
    <t>Calle Vicente Guerrero sur 14 col centro</t>
  </si>
  <si>
    <t>PCE980305 IE1</t>
  </si>
  <si>
    <t>IEQ-210</t>
  </si>
  <si>
    <t>Vences Vazquez Aurea</t>
  </si>
  <si>
    <t xml:space="preserve">Fabricante textil </t>
  </si>
  <si>
    <t>Av Dolores Hidalgo 1854-A col independencia toluca</t>
  </si>
  <si>
    <t>Edomex</t>
  </si>
  <si>
    <t>VEVA420824NR0</t>
  </si>
  <si>
    <t>IEQ-211</t>
  </si>
  <si>
    <t>Nogueron Silva David Ricardo</t>
  </si>
  <si>
    <t>Servicios Publicitarios</t>
  </si>
  <si>
    <t xml:space="preserve">Sierra Mixteca 118 Villas del sol </t>
  </si>
  <si>
    <t>NOSD800530ST2</t>
  </si>
  <si>
    <t>IEQ-212</t>
  </si>
  <si>
    <t>Hermen consultoria Global S.C</t>
  </si>
  <si>
    <t>Impresión de periodico Ketzalkoatl</t>
  </si>
  <si>
    <t>Pino Suarez No. 239-7</t>
  </si>
  <si>
    <t>Qro.</t>
  </si>
  <si>
    <t>HCG060617DW0</t>
  </si>
  <si>
    <t>IEQ-213</t>
  </si>
  <si>
    <t>GRUPO TORRES CORZO AUTOMOTRIZ DEL BAJIO</t>
  </si>
  <si>
    <t>COMPRA VTA DE VEHICULOS</t>
  </si>
  <si>
    <t>AV ZARAGOZA PTE COL CENTRO</t>
  </si>
  <si>
    <t>QRO</t>
  </si>
  <si>
    <t>GTC 101007883</t>
  </si>
  <si>
    <t>credito</t>
  </si>
  <si>
    <t>IEQ-214</t>
  </si>
  <si>
    <t>Victorino Hernandez Francisco Alejandro</t>
  </si>
  <si>
    <t>Impresión rotulacion en general</t>
  </si>
  <si>
    <t>altamirano 56   coil  centro</t>
  </si>
  <si>
    <t>VIHF 841009235</t>
  </si>
  <si>
    <t>IEQ-215</t>
  </si>
  <si>
    <t>Timoteo Hernandez Arteaga</t>
  </si>
  <si>
    <t>imprenta</t>
  </si>
  <si>
    <t>Calle 1 No. 101 Zona ind  Benito  juarez</t>
  </si>
  <si>
    <t>HEAT 550124EH9</t>
  </si>
  <si>
    <t>IEQ-216</t>
  </si>
  <si>
    <t>Seguros monterrey New York  Live S DE C V.</t>
  </si>
  <si>
    <t>Intermediarios de seguros gestores agentes</t>
  </si>
  <si>
    <t>Presidente Mazarik 8t Bosques de chapultepec</t>
  </si>
  <si>
    <t>DF</t>
  </si>
  <si>
    <t>G1157282</t>
  </si>
  <si>
    <t>IEQ-217</t>
  </si>
  <si>
    <t>Oscar Efrain Joya Sanchez</t>
  </si>
  <si>
    <t>Grabacion de cintas magneticas</t>
  </si>
  <si>
    <t>Plaza San Sebastian 17 Las plazas</t>
  </si>
  <si>
    <t>JOSO860414UQ2</t>
  </si>
  <si>
    <t>IEQ-218</t>
  </si>
  <si>
    <t>Rotativas y talleres Graficos sa de cv.</t>
  </si>
  <si>
    <t>taller de reparacion de maq. Para impresión de tinta</t>
  </si>
  <si>
    <t>Cerro de chiquihuite 25 las americas</t>
  </si>
  <si>
    <t>RTGO402181S7</t>
  </si>
  <si>
    <t>IEQ-219</t>
  </si>
  <si>
    <t>VERIFICVACION Y MONITOREO SA. DE  CV.</t>
  </si>
  <si>
    <t>verificacion y monitoreo de medios electronicos radio y television</t>
  </si>
  <si>
    <t>Jose Ma Ibarran 47 piso 10 Mexico  DF</t>
  </si>
  <si>
    <t>VMO 041124FJ7</t>
  </si>
  <si>
    <t>IEQ-220</t>
  </si>
  <si>
    <t>AD Comunicaciones  s de rl de cv.</t>
  </si>
  <si>
    <t>Agencia de Noticias.</t>
  </si>
  <si>
    <t>Fray  Luis de Leon 8051 int 1</t>
  </si>
  <si>
    <t>ACO 090611 J68</t>
  </si>
  <si>
    <t>IEQ-221</t>
  </si>
  <si>
    <t>Oficinas y  escolares s.a de c.v.</t>
  </si>
  <si>
    <t>vta de mobiliario  y  equipo de oficina</t>
  </si>
  <si>
    <t xml:space="preserve">Julian carrillo142  col. Casa blanca  Leon Gto. </t>
  </si>
  <si>
    <t>Gto</t>
  </si>
  <si>
    <t>OESO710055LA</t>
  </si>
  <si>
    <t>IEQ-222</t>
  </si>
  <si>
    <t>Maria Elena Sanchez Behena</t>
  </si>
  <si>
    <t>Agencia de publicidad</t>
  </si>
  <si>
    <t>Belizario dominguez 77 Las misiones</t>
  </si>
  <si>
    <t>SABE77063139k4</t>
  </si>
  <si>
    <t>IEQ-223</t>
  </si>
  <si>
    <t>Gabriela Cruz Rojas</t>
  </si>
  <si>
    <t>Av. 5 de febrero 9200  ampliacion Jurica</t>
  </si>
  <si>
    <t>SAPC7210216J8</t>
  </si>
  <si>
    <t>IEQ-224</t>
  </si>
  <si>
    <t>Innovacion en Empaque Transparente S.A. de C.V.</t>
  </si>
  <si>
    <t>Maquilas de impresión, peliculas plasticas, empaques y otros</t>
  </si>
  <si>
    <t>Parque ind. Bernardo Quintana El marques</t>
  </si>
  <si>
    <t xml:space="preserve">Qro. </t>
  </si>
  <si>
    <t>IET0701246J3</t>
  </si>
  <si>
    <t>IEQ-225</t>
  </si>
  <si>
    <t>Ma Teresa Mejia Hernandez</t>
  </si>
  <si>
    <t>Hda de la Tortuga 311-6 Jardines de la Hda</t>
  </si>
  <si>
    <t>IEQ-226</t>
  </si>
  <si>
    <t>MEESER GARCIA PADILLA HILDA LORENA</t>
  </si>
  <si>
    <t>AGENCIA DE PUBLICIDAD, RELACIONES PUBLICAS</t>
  </si>
  <si>
    <t>AV SAN ISIDRO 319 JURIQUILLA</t>
  </si>
  <si>
    <t>MGH571010R47</t>
  </si>
  <si>
    <t>IEQ-227</t>
  </si>
  <si>
    <t>VICTORIO CHAVEZ GIRON</t>
  </si>
  <si>
    <t xml:space="preserve">FABRICACION DE SELLOS  DE GOMA </t>
  </si>
  <si>
    <t>PRIMAVERA PTE 24</t>
  </si>
  <si>
    <t>CAGV690423FJ7</t>
  </si>
  <si>
    <t>TRANFERENCIA</t>
  </si>
  <si>
    <t>CUENTA 0505087863</t>
  </si>
  <si>
    <t>CLABE 072680005050878635</t>
  </si>
  <si>
    <t>IEQ-228</t>
  </si>
  <si>
    <t>HERNANDEZ ZUÑIGA MA CONCEPCION</t>
  </si>
  <si>
    <t>ARRENDAMIENTO</t>
  </si>
  <si>
    <t>CALLE IGNACIO ZARAGOZA 22 COL CENTRO</t>
  </si>
  <si>
    <t>HEZC-601208</t>
  </si>
  <si>
    <t>IEQ-229</t>
  </si>
  <si>
    <t>HAROS GARCIA ZARAYDA</t>
  </si>
  <si>
    <t>AV HERCULES # 100 ORIENTE COL HERCULES</t>
  </si>
  <si>
    <t>HAGZ790524N82</t>
  </si>
  <si>
    <t>IEQ-230</t>
  </si>
  <si>
    <t>ROSAS PARRA MARTHA LILIAN</t>
  </si>
  <si>
    <t>AGENCIA DE PUBLICIDAD RELACIONES PUBLICAS</t>
  </si>
  <si>
    <t>RETORNO DE FRESNOS NO. 8 RINCONADA JACARANDAS</t>
  </si>
  <si>
    <t>ROPM590228 5T3</t>
  </si>
  <si>
    <t>IEQ-231</t>
  </si>
  <si>
    <t>MARTINEZ BAUTISTA OSCAR EDUARDO</t>
  </si>
  <si>
    <t>RESTAURANTE</t>
  </si>
  <si>
    <t>AV CENTRAL NO 2 SAN CAYETANO S.J.R.</t>
  </si>
  <si>
    <t>MABO 860918 5E3</t>
  </si>
  <si>
    <t>IEQ-232</t>
  </si>
  <si>
    <t>INTELIGENCIA EMPRESARIAL QRO SA DE CV</t>
  </si>
  <si>
    <t>OTROS SERVICIOS DE APYO A NEGOCIOS</t>
  </si>
  <si>
    <t>FRAY RIVERO PAYO 112 QUINTAS DEL MARQUEZ</t>
  </si>
  <si>
    <t>IEQ091105A41</t>
  </si>
  <si>
    <t>IEQ-233</t>
  </si>
  <si>
    <t>OPERADORA ALAMEDA PARK SA DE CV</t>
  </si>
  <si>
    <t>HOTELERIA</t>
  </si>
  <si>
    <t>AV 5 DE FREBRERO NO. 28 CENTRO</t>
  </si>
  <si>
    <t>OAP08050277A</t>
  </si>
  <si>
    <t>IEQ-234</t>
  </si>
  <si>
    <t xml:space="preserve">VILLAGONZA S DE RL DE CV. </t>
  </si>
  <si>
    <t>COMERCIO AL POR MAYOR DE EQUIPO DE COMPUTO</t>
  </si>
  <si>
    <t>PASEO DEL PRADO N 102 DESP 204 DEL PRADO</t>
  </si>
  <si>
    <t>VIL1105304P9</t>
  </si>
  <si>
    <t>IEQ-235</t>
  </si>
  <si>
    <t>GOPAC SOLUCIONES INTEGRALES SA DE CV</t>
  </si>
  <si>
    <t>SERVICIOS Y CONSULTORIA EN COMUNICACIÓN</t>
  </si>
  <si>
    <t xml:space="preserve">CHAPALITA OTE ZAPOPAN JAL. </t>
  </si>
  <si>
    <t>JALISCO</t>
  </si>
  <si>
    <t>GSI-930118AH2</t>
  </si>
  <si>
    <t>IEQ-236</t>
  </si>
  <si>
    <t>OPERADORA  DE AUTOS QRO SA DE CV</t>
  </si>
  <si>
    <t>ARRENDAMIENTO DE VEHICULOS</t>
  </si>
  <si>
    <t xml:space="preserve">CERRO MESONTEPEC NO 140 PLANTA ALTA </t>
  </si>
  <si>
    <t>OAQ051014GH9</t>
  </si>
  <si>
    <t>IEQ-237</t>
  </si>
  <si>
    <t>AGUERREBERE SALIDO SANTIAGO</t>
  </si>
  <si>
    <t>GIRO COMERCIAL O SERVICIOS</t>
  </si>
  <si>
    <t>BUCARELI 108-117 D.F. DELG. CUAUHTEMOC</t>
  </si>
  <si>
    <t>AUSS740511 AJ7</t>
  </si>
  <si>
    <t>IEQ-238</t>
  </si>
  <si>
    <t>ANA LILIA PEREZ FERRER</t>
  </si>
  <si>
    <t>LETREROS SEÑALAMIENTOS PROMOCIONALES Y MAS</t>
  </si>
  <si>
    <t xml:space="preserve">PROL. CORREGIDORA NTE 457 LOC 101 </t>
  </si>
  <si>
    <t>PEFA7211221A9</t>
  </si>
  <si>
    <t>IEQ-239</t>
  </si>
  <si>
    <t>RAFAEL VILLAGOMEZ CORTES</t>
  </si>
  <si>
    <t>INSTALACION Y VTA DE AUDIO Y VIDEO PROFECIONAL.</t>
  </si>
  <si>
    <t>AV UNIVERSIDAD 73-L-E BARRIO SAN SEBASTIAN</t>
  </si>
  <si>
    <t>VICR7310298V4</t>
  </si>
  <si>
    <t>CUENTA 91778435</t>
  </si>
  <si>
    <t>CLABE 002680091700784354</t>
  </si>
  <si>
    <t>IEQ-240</t>
  </si>
  <si>
    <t>SALVADOR GUEVARA HERRERA</t>
  </si>
  <si>
    <t>LONAS SEÑALAMIENTOS UNIFORMES</t>
  </si>
  <si>
    <t>PASEO DE LA CODORNIZ 12 FRACC RES. STA FE</t>
  </si>
  <si>
    <t>GUHS881031B53</t>
  </si>
  <si>
    <t>IEQ-241</t>
  </si>
  <si>
    <t>TELECOMUNICACIONES RPP SA DE C V</t>
  </si>
  <si>
    <t xml:space="preserve">SERVICIO MANT CONSULTORIA ASESORIA </t>
  </si>
  <si>
    <t>AV EL RETABLO 70 COL LA ERA</t>
  </si>
  <si>
    <t>TRP991214JY9</t>
  </si>
  <si>
    <t>IEQ-242</t>
  </si>
  <si>
    <t>ISAAC CASTRO SANADE</t>
  </si>
  <si>
    <t>OTROS SERVICIOS INTEGRALES</t>
  </si>
  <si>
    <t>SOR JUANA INES DE LA CRUZ 74 SAN JOSE LA LAJA</t>
  </si>
  <si>
    <t>CAS1570225634</t>
  </si>
  <si>
    <t>IEQ-243</t>
  </si>
  <si>
    <t>TOP QUERETARO, S.A. DE C.V.</t>
  </si>
  <si>
    <t>SEMANARIO PUBLICITARIO</t>
  </si>
  <si>
    <t>BLVD.BERNARDO QUINTANA 5410.A.1.  VIVEROS.</t>
  </si>
  <si>
    <t>TQV-920612DB6</t>
  </si>
  <si>
    <t>IEQ-244</t>
  </si>
  <si>
    <t>FUNDACION UNIVERSITARIA DE DERECHO,A Y P.  A.C</t>
  </si>
  <si>
    <t>EDICION Y PUBLICACION,ASESORIA Y CONSULTORIA</t>
  </si>
  <si>
    <t>PLAZA VIGEN DE LA PAZ 3 - 46001 VALENCIA (ESPAÑA)</t>
  </si>
  <si>
    <t>QUERÉTARO</t>
  </si>
  <si>
    <t>FUD9710012J7</t>
  </si>
  <si>
    <t>CREDITO</t>
  </si>
  <si>
    <t>SANTANDER</t>
  </si>
  <si>
    <t>ES1800490008722213650198</t>
  </si>
  <si>
    <t>IEQ-245</t>
  </si>
  <si>
    <t>INSTITUTO CULINARIO GASTRONOMICO SHALOM, S.C.</t>
  </si>
  <si>
    <t>SERVICIOS GASTRONOMICOS</t>
  </si>
  <si>
    <t>CALLE NUM. 59 NUM. 802 ESQ. AV. 14 LOMAS DE CASA BLANCA</t>
  </si>
  <si>
    <t>ICG06021OE71</t>
  </si>
  <si>
    <t>IEQ-246</t>
  </si>
  <si>
    <t>MEDIOS AQROPOLIS, S.A. DE C.V.</t>
  </si>
  <si>
    <t>DISEÑO,CREACION DE MEDIOS PUBLICITARIOS Y COMUNICA</t>
  </si>
  <si>
    <t>FERNANDO LOYOLA 101 INT. 6 COL. SAN ANGEL</t>
  </si>
  <si>
    <t>MAQ100606FU8</t>
  </si>
  <si>
    <t>IEQ-247</t>
  </si>
  <si>
    <t>IC TECNOSISTEMAS, S.A. DE C.V.</t>
  </si>
  <si>
    <t>CONSUMIBLES COMPUTADORAS Y PROYECTORES</t>
  </si>
  <si>
    <t>CALLE LAURELES NO. 170 COLINAS DEL SUR</t>
  </si>
  <si>
    <t>ITE110121EW8</t>
  </si>
  <si>
    <t xml:space="preserve">SCOTIABANK </t>
  </si>
  <si>
    <t>CUENTA 03504265203</t>
  </si>
  <si>
    <t>CLABE 044680035042652032</t>
  </si>
  <si>
    <t>IEQ-248</t>
  </si>
  <si>
    <t>AUTO TRANSPORTES RELAMPAGO, S.C. DE R.L. DE C.V.</t>
  </si>
  <si>
    <t>TRANSPORTE DE PASAJEROS EN TAXI D RULETERO</t>
  </si>
  <si>
    <t>IGNACIO PEREZ NO. 49 NORTE. COL. CENTRO</t>
  </si>
  <si>
    <t>ATR090720M58</t>
  </si>
  <si>
    <t>HOJA No. 5</t>
  </si>
  <si>
    <t>IEQ-249</t>
  </si>
  <si>
    <t>SANCHEZ SANDOVAL GERARDO</t>
  </si>
  <si>
    <t>MANEJO DESECHOS NO PELIGROSOS</t>
  </si>
  <si>
    <t>OAXACA NO. 2 COL. MIRANDA</t>
  </si>
  <si>
    <t>SASG861120LW6</t>
  </si>
  <si>
    <t>IEQ-250</t>
  </si>
  <si>
    <t>OMNICARGA, S.A. DE C.V.</t>
  </si>
  <si>
    <t>PAQUETERIA Y MENSAJERIA</t>
  </si>
  <si>
    <t>HEROES FERROCARRILES NO. 46 SANTA MARIA LA RIBERA. MEXICO.</t>
  </si>
  <si>
    <t>OMN970717</t>
  </si>
  <si>
    <t>IEQ-251</t>
  </si>
  <si>
    <t>LOPEZ GONZALEZ J. REFUGIO</t>
  </si>
  <si>
    <t>CENTROS GENERALES DE ALQUILER</t>
  </si>
  <si>
    <t>AUTOPISTA MEXICO-QUERETARO KM. 202.5 CUMBRES DE CONIN</t>
  </si>
  <si>
    <t>EL MARQUES</t>
  </si>
  <si>
    <t>LOGR591202T53</t>
  </si>
  <si>
    <t>IEQ-252</t>
  </si>
  <si>
    <t>BIMBO, S.A. DE C.V.</t>
  </si>
  <si>
    <t>PANADERIA Y PASTELERIA INDUSTRIAL</t>
  </si>
  <si>
    <t xml:space="preserve">MIMOSAS NO. 117 SANTA MARIA INSURGENTES </t>
  </si>
  <si>
    <t>BIM011108D15</t>
  </si>
  <si>
    <t>CONTADO</t>
  </si>
  <si>
    <t>IEQ-253</t>
  </si>
  <si>
    <t>SANCHEZ RAMIREZ MISAEL</t>
  </si>
  <si>
    <t>SERVICIOS DE PUBLICACION</t>
  </si>
  <si>
    <t>CANCEDONIA NO. 529 COL. SAN PEDRITO PEÑUELAS</t>
  </si>
  <si>
    <t>SARM850512TZ0</t>
  </si>
  <si>
    <t>IEQ-254</t>
  </si>
  <si>
    <t>PROLIMPIEZA, S.A. DE C.V.</t>
  </si>
  <si>
    <t>VENTA Y COMPRA DE ARTICULOS DE LIMPIEZA</t>
  </si>
  <si>
    <t>ACCESO III NUM. 16-A INT. 16 ZONA IND. BENITO JUAREZ</t>
  </si>
  <si>
    <t>PRO020416FN7</t>
  </si>
  <si>
    <t>CUENTA 133854469</t>
  </si>
  <si>
    <t xml:space="preserve"> CLABE 012680001338544600</t>
  </si>
  <si>
    <t>IEQ-255</t>
  </si>
  <si>
    <t>AURORA JIMENEZ CARRILLO</t>
  </si>
  <si>
    <t>ALQUILER Y SERVICIO DE BANQUETES</t>
  </si>
  <si>
    <t>IEQ-256</t>
  </si>
  <si>
    <t>ZARAGOZA LOMELI JUAN ALVARO</t>
  </si>
  <si>
    <t>INFORMACION, PUBLICIDAD E IMPRESIONES</t>
  </si>
  <si>
    <t>PLATINO 607 FRACC. SANTA MONICA</t>
  </si>
  <si>
    <t>CEL 4446394</t>
  </si>
  <si>
    <t>ZALJ 520219CJ2</t>
  </si>
  <si>
    <t>IEQ-257</t>
  </si>
  <si>
    <t>PREVENCION DE SEGURIDAD PRIVADA Y PROTECCION CIVIL,SA CV</t>
  </si>
  <si>
    <t>SERVICIOS DE PROTECCION Y VIGILANCIA Y LIMPIEZA</t>
  </si>
  <si>
    <t>LUIS VEGA Y MONRROY 302 3ER PISO BALAUSTRADAS</t>
  </si>
  <si>
    <t>PSP030728TB3</t>
  </si>
  <si>
    <t>SCOTIABANK INVERLAT</t>
  </si>
  <si>
    <t>CUENTA 0102466368</t>
  </si>
  <si>
    <t>CLABE 04 4180001024663683</t>
  </si>
  <si>
    <t>IEQ-258</t>
  </si>
  <si>
    <t>CONSULTORIA ESTRATEGICA DE ESTUDIOS ORGANIZACIONALES</t>
  </si>
  <si>
    <t>CONSULTORIA, CAPACITACION DE ESTUDIOS ORGANIZACI</t>
  </si>
  <si>
    <t>XICOTENCATL NUM. 64 COL. NIÑOS HEROES</t>
  </si>
  <si>
    <t>CEE090907519</t>
  </si>
  <si>
    <t>IEQ-259</t>
  </si>
  <si>
    <t>INSTITUTO NACIONAL DE ADMINISTRACION PUBLICA, A.C.</t>
  </si>
  <si>
    <t>ACADEMICO.</t>
  </si>
  <si>
    <t>CARR. LIBRE MEXICO-TOLUCA KM.14.5 NUM. 2151 PALO ALTO</t>
  </si>
  <si>
    <t>CUAJIMALPA</t>
  </si>
  <si>
    <t>INA770420SW1</t>
  </si>
  <si>
    <t>IEQ-260</t>
  </si>
  <si>
    <t>LASER PRINT, S.A. DE C.V.</t>
  </si>
  <si>
    <t>VENTA EQUIPO COMPUTO Y CONSUMIBLES</t>
  </si>
  <si>
    <t>AV. LUIS VEGA Y MONROY NO. 901.A. PLAZAS DEL SOL</t>
  </si>
  <si>
    <t>LPR07070345A</t>
  </si>
  <si>
    <t>IEQ-261</t>
  </si>
  <si>
    <t>CARBASE DE MEXICO, S.A. DE C.V.</t>
  </si>
  <si>
    <t>COMERCIAL AL POR MENOR Y DISEÑO DE SISTEMAS</t>
  </si>
  <si>
    <t>CERRO DOS CONEJOS 105-C ROMERO DE TERREROS</t>
  </si>
  <si>
    <t>COYOACAN</t>
  </si>
  <si>
    <t>CME871121LQ8</t>
  </si>
  <si>
    <t>IEQ-262</t>
  </si>
  <si>
    <t>CHÁVEZ HERNÁNDEZ DEMIAN</t>
  </si>
  <si>
    <t>SERVICIOS FOTOGRAFICO E INSERCION EN SITIO WEB.</t>
  </si>
  <si>
    <t>JOSÉ REVUELTAS 329 COL. EL TINTERO.</t>
  </si>
  <si>
    <t>CAHD750306SU4</t>
  </si>
  <si>
    <t>IEQ-263</t>
  </si>
  <si>
    <t>OLIVARES DÍAZ MA. DEL CARMEN</t>
  </si>
  <si>
    <t>ALQUILER DE SALONES PARA FIESTAS Y CONVENCIONES</t>
  </si>
  <si>
    <t>CARRETERA PANAMERICANA KM.223 CLUB CAMPESTRE</t>
  </si>
  <si>
    <t>OIDC640330VB4</t>
  </si>
  <si>
    <t>IEQ-264</t>
  </si>
  <si>
    <t>GABRIELA LORENA ROLDAN</t>
  </si>
  <si>
    <t>OTROS SERVICIOS DE PUBLICIDAD</t>
  </si>
  <si>
    <t>FRAY BERNARDINO DE LA TORRE 125 QUINTAS MARQUES</t>
  </si>
  <si>
    <t>LORG760817CY3</t>
  </si>
  <si>
    <t>IEQ-265</t>
  </si>
  <si>
    <t>H&amp;C TRADE BUSINESS, S.A. DE C.V.</t>
  </si>
  <si>
    <t>COMERCIALIZADORA ART. PROMOCIONALES, UNIF. ESTAM.</t>
  </si>
  <si>
    <t>FRAY JUAN DE TALAVERA 40 COL. CIMATARIO</t>
  </si>
  <si>
    <t>H&amp;C011206SJ9</t>
  </si>
  <si>
    <t>IEQ-266</t>
  </si>
  <si>
    <t>RUIZ LOPEZ LUIS DANIEL</t>
  </si>
  <si>
    <t>RENTA INMUEBLE  (BODEGA)</t>
  </si>
  <si>
    <t>SANTIN 108 COL. VISTAALEGRE</t>
  </si>
  <si>
    <t>RULL730501EQ3</t>
  </si>
  <si>
    <t>IEQ-267</t>
  </si>
  <si>
    <t>MERCURIO MAYORITA, S.A. DE C.V.</t>
  </si>
  <si>
    <t>TELECOMUNICACIONES, HARDWARE, SOFTWARE Y SERV.</t>
  </si>
  <si>
    <t>DR. MORA 6 INT. 210 FRACC. LAS CAMPANAS</t>
  </si>
  <si>
    <t>IEQ-268</t>
  </si>
  <si>
    <t>MEJIA COCOLETZI GERMAN</t>
  </si>
  <si>
    <t>AVALUOS</t>
  </si>
  <si>
    <t>FCO. MACIN 108-B COL. MOVIMIENTO OBRERO</t>
  </si>
  <si>
    <t>MECG620428193</t>
  </si>
  <si>
    <t>IEQ-269</t>
  </si>
  <si>
    <t>SEGUROS INBURSA SA GRUPO FINANCIERO INBURSA</t>
  </si>
  <si>
    <t>SEGUROS</t>
  </si>
  <si>
    <t>INSURGENTES SUR ENT PERIFERICO Y SAN FERNANDO. PEÑA  POBRE</t>
  </si>
  <si>
    <t>SIN9408027L7</t>
  </si>
  <si>
    <t>IEQ-270</t>
  </si>
  <si>
    <t>HERNÁNDEZ ARCIGA RUBEN</t>
  </si>
  <si>
    <t>SERVICIOS  A SISTEMAS INFORMATICOS Y TELECOMS.</t>
  </si>
  <si>
    <t>LAGO ZIRAHUEN 119 COL. DESARROLLO SAN PABLO</t>
  </si>
  <si>
    <t>HEAR591210552</t>
  </si>
  <si>
    <t>IEQ-271</t>
  </si>
  <si>
    <t>MORENO FUENTES RAMIRO</t>
  </si>
  <si>
    <t>GRABACION CD Y DVD. ACCESORIOS PARA PC.</t>
  </si>
  <si>
    <t>AV. DEL 57 NUM. 31 CENTRO</t>
  </si>
  <si>
    <t>RF201135313169</t>
  </si>
  <si>
    <t>IEQ-272</t>
  </si>
  <si>
    <t>SERVICIOS Y EQUIPOS CONTRA INCENDIO, S.A. DE C.V.</t>
  </si>
  <si>
    <t>VENTA DE UNIFORMES, GORRAS Y BORDADOS.</t>
  </si>
  <si>
    <t>FRANCISCO PEÑUÑURI 109 INT. 2 COL. NIÑOS HEROES</t>
  </si>
  <si>
    <t>SEC020430EX8</t>
  </si>
  <si>
    <t>IEQ-273</t>
  </si>
  <si>
    <t>DECISIONES Y LOGISTICA, S.A. DE C.V.</t>
  </si>
  <si>
    <t>ASESORIA DE PROCESOS Y LOGISTICA</t>
  </si>
  <si>
    <t>BALBOA 1009 COL.PORTALES DELG. BENITO JUAREZ</t>
  </si>
  <si>
    <t>DLO990826E29</t>
  </si>
  <si>
    <t>IEQ-274</t>
  </si>
  <si>
    <t>JESUS JAVIER SILVA HERZOG MARQUEZ</t>
  </si>
  <si>
    <t>SERVICIOS PROFESIONALES</t>
  </si>
  <si>
    <t>CALLE 13 54 COL. SAN PEDRO DE LOS PINOS DELEG. B JUAREZ</t>
  </si>
  <si>
    <t>SIMJ651012919</t>
  </si>
  <si>
    <t>IEQ-275</t>
  </si>
  <si>
    <t>MAS SIMPLE S DE R.L. DE C.V.</t>
  </si>
  <si>
    <t>SERVICIOS DE MERCADOTECNIA Y PUBLICIDAD</t>
  </si>
  <si>
    <t>LOMA DE AJUCHITLAN 8 COL. LOMA DE AJUCHITLAN</t>
  </si>
  <si>
    <t>QUERETARO</t>
  </si>
  <si>
    <t>MSI120307CJ8</t>
  </si>
  <si>
    <t>IEQ-276</t>
  </si>
  <si>
    <t>SANTIAGO NIETO CASTILLO</t>
  </si>
  <si>
    <t>FUENTE BELLA NUM 81 FUENTES DEL PEDREGAL , TLALPAN.</t>
  </si>
  <si>
    <t>MÉXICO</t>
  </si>
  <si>
    <t>NICS730127CUO</t>
  </si>
  <si>
    <t>IEQ-277</t>
  </si>
  <si>
    <t>INSTITUTO DE LIDERAZGO SIMONE DE BEAUVOIR, A.C.</t>
  </si>
  <si>
    <t>ESCUELA SECTOR  PUBLICO COMBINA NIVELES EDUCACION</t>
  </si>
  <si>
    <t>TABASCO 68 INT.3 COL. ROMA DELG.- CUAUHTEMOC.</t>
  </si>
  <si>
    <t>ILS000620745</t>
  </si>
  <si>
    <t>IEQ-278</t>
  </si>
  <si>
    <t>CLAUDIA IDETH GONZALEZ MENDEZ</t>
  </si>
  <si>
    <t>DISEÑO GRAFICO Y OTROS SERVICIOS DE PUBLICIDAD</t>
  </si>
  <si>
    <t>SIERRA DE BUCARELI 303 COL. VILLAS DEL SOL.</t>
  </si>
  <si>
    <t>GOMC860427QM0</t>
  </si>
  <si>
    <t>IEQ-279</t>
  </si>
  <si>
    <t>MARÍA DEL PILAR GARCÍA CHAPARRO</t>
  </si>
  <si>
    <t>ASOCIACION CIVIL</t>
  </si>
  <si>
    <t>CHARRERIA 146 RRESIDENCIAL GALINDAS</t>
  </si>
  <si>
    <t>GACP580810N81</t>
  </si>
  <si>
    <t>IEQ-280</t>
  </si>
  <si>
    <t>CLAUDIA ASTRID LARA MARTINEZ</t>
  </si>
  <si>
    <t>CONSULTORÍA ADMINISTRACIÓN,PLANEACIÓN ESTRATÉGICA</t>
  </si>
  <si>
    <t>HACIENDA VANEGAS 8 COL. MANSIONES DEL VALLE</t>
  </si>
  <si>
    <t>LAMC6109129B2</t>
  </si>
  <si>
    <t>IEQ-281</t>
  </si>
  <si>
    <t>CORPORATIVO DE SOLUCIONES TECNOLOGICAS, S.A. DE C.V.</t>
  </si>
  <si>
    <t>COMPRA-VENTA CONSUMIBLES COMPUTO, EQUIPO Y REF.</t>
  </si>
  <si>
    <t>BVLD. HACIENDA EL CAJAL 408 COL. JARDINES DE LA HACIENDA</t>
  </si>
  <si>
    <t>IEQ-282</t>
  </si>
  <si>
    <t>MAYRA GUADALUPE IÑIGUEZ AGUILAR</t>
  </si>
  <si>
    <t>SERVICIOS PROFESIONALES,CIENTIFICOS Y TECNICOS</t>
  </si>
  <si>
    <t>MAYAS 3369 COL. MONRAZ</t>
  </si>
  <si>
    <t>GUADA, JAL.</t>
  </si>
  <si>
    <t>IIAM690816J48</t>
  </si>
  <si>
    <t>IEQ-283</t>
  </si>
  <si>
    <t>SEGURA PEREZ JESUS</t>
  </si>
  <si>
    <t>SERVICIO DE CONTROL DE PLAGAS</t>
  </si>
  <si>
    <t>FUERTE DE GUZCO 136 COL. EL VERGEL</t>
  </si>
  <si>
    <t>SEPJ6607018G7</t>
  </si>
  <si>
    <t>IEQ-284</t>
  </si>
  <si>
    <t>APREZA SALGADO SOCORRO</t>
  </si>
  <si>
    <t>MODERADORA</t>
  </si>
  <si>
    <t>TIERRA MZA 3. LOTE 1 CANTIL DEL PEDREGAL</t>
  </si>
  <si>
    <t>AESS710627SQ8</t>
  </si>
  <si>
    <t>IEQ-285</t>
  </si>
  <si>
    <t>RODRIGO CASTAÑEDA GUTIERREZ</t>
  </si>
  <si>
    <t>AGENCIA DE PUBLICIDAD Y COMUNICACIÓN</t>
  </si>
  <si>
    <t>AV. DEL 57 NUM. 12 COL. CENTRO</t>
  </si>
  <si>
    <t>CAGR810226315</t>
  </si>
  <si>
    <t>IEQ-286</t>
  </si>
  <si>
    <t>RUBIO MARTINEZ GEORGINA</t>
  </si>
  <si>
    <t>CUENTA CUENTOS Y TALLERISTA</t>
  </si>
  <si>
    <t>EMILIO FERNANDEZ 122 COL. LA JOYA</t>
  </si>
  <si>
    <t>RUMG630111VM7</t>
  </si>
  <si>
    <t>IEQ-287</t>
  </si>
  <si>
    <t>SERGIO GONZALEZ RIVERA</t>
  </si>
  <si>
    <t>RESTAURANT</t>
  </si>
  <si>
    <t>SAN JOSE 17 COL. FELIPE CARRILLO PUERTO</t>
  </si>
  <si>
    <t>GORS720822S71</t>
  </si>
  <si>
    <t>IEQ-288</t>
  </si>
  <si>
    <t>SOLUCIONES DE INFRAESTRUCTURA INTEGRALES DE TECNOLOGIA</t>
  </si>
  <si>
    <t>COMPUTO, SISTEMAS, CONSUMIBLES.</t>
  </si>
  <si>
    <t>SIERRA DE TILACO 115 COL. VILLAS DEL SOL.</t>
  </si>
  <si>
    <t>SII1202076P0</t>
  </si>
  <si>
    <t>IEQ-289</t>
  </si>
  <si>
    <t>COMERCIALIZADORA SUPERLIM ABASTOS, S.A. DE C.V.</t>
  </si>
  <si>
    <t>ARTICULOS DE LIMPIEZA</t>
  </si>
  <si>
    <t>PLAZA SAN JOAQUIN 122 COL. PLAZAS DEL SOL</t>
  </si>
  <si>
    <t>CSA120416QL9</t>
  </si>
  <si>
    <t>CUENTA 0192362082</t>
  </si>
  <si>
    <t>CLABE 012680001923620822</t>
  </si>
  <si>
    <t>IEQ-290</t>
  </si>
  <si>
    <t>FORMAS GENERALES, S.A. DE C.V.</t>
  </si>
  <si>
    <t>COMPRA VENTA E IMPRESIÓN DE TODA CLASE PAPELERIA</t>
  </si>
  <si>
    <t>MADERO 182 INT. 3 COL. CENTRO</t>
  </si>
  <si>
    <t>FGE8202044Q7</t>
  </si>
  <si>
    <t>0450825727 sucursal 5510 PLAZA 140</t>
  </si>
  <si>
    <t>CLABE 012215004508257273</t>
  </si>
  <si>
    <t>IEQ-291</t>
  </si>
  <si>
    <t>ESPINOSA UGALDE MA. DOLORES DEL PUEBLITO</t>
  </si>
  <si>
    <t>BUFETE JURIDICO SERVICIOS DE ABOGACIA</t>
  </si>
  <si>
    <t>CENTRAL 12-B COL. CENTRO</t>
  </si>
  <si>
    <t>EIUD490312TT8</t>
  </si>
  <si>
    <t>CUENTA 0568027256</t>
  </si>
  <si>
    <t>CLABE 072680005680272562</t>
  </si>
  <si>
    <t>C.P. ARTURO ROSENDO DE SANTIAGO VALENCIA</t>
  </si>
  <si>
    <t>COORDINADOR ADMINISTRATIVO</t>
  </si>
  <si>
    <t>IEQ-292</t>
  </si>
  <si>
    <t>CABRERA TRENADO HILDA</t>
  </si>
  <si>
    <t>PINTURA</t>
  </si>
  <si>
    <t>PROL. PASTEUR SUR 1023 UNIDAD ROMA QUERETARO QUERETARO  76087</t>
  </si>
  <si>
    <t>313 9248</t>
  </si>
  <si>
    <t>CATH790916287</t>
  </si>
  <si>
    <t>BANCO DEL BAJIO</t>
  </si>
  <si>
    <t>CUENTA 11040748</t>
  </si>
  <si>
    <t>CLABE 030680900002397654</t>
  </si>
  <si>
    <t>IEQ-293</t>
  </si>
  <si>
    <t>ALTA TECNOLOGIA PRECITOOL S.A. DE C.V.</t>
  </si>
  <si>
    <t>VENTA DE EQUIPO DE COMPUTO Y ACCESORIOS</t>
  </si>
  <si>
    <t>AVENIDA 25 ORIENTE 1823 BELLAVISTA PUEBLA PUEBLA 72500</t>
  </si>
  <si>
    <t>PUEBLA</t>
  </si>
  <si>
    <t>ATP900227N73</t>
  </si>
  <si>
    <t>CUENTA 0442525194</t>
  </si>
  <si>
    <t>CLABE 012650004425251946</t>
  </si>
  <si>
    <t>IEQ-294</t>
  </si>
  <si>
    <t>PEREZ CANDELAS JUAN ELISEO</t>
  </si>
  <si>
    <t>TEGNOLOGIAS DE LA INFORMACION</t>
  </si>
  <si>
    <t>DEL CAPORAL 161, GALINDAS QUERETARO QUERETARO 76177</t>
  </si>
  <si>
    <t>PECJ760317LP6</t>
  </si>
  <si>
    <t>IEQ-295</t>
  </si>
  <si>
    <t>SOME MARQUETING SA DE CV</t>
  </si>
  <si>
    <t>AGENCIA DE MEDIOS DIGITALES</t>
  </si>
  <si>
    <t>FRAY LUIS DE LEON 8051 INT 5-B CENTRO SUR 76090 QUERETARO</t>
  </si>
  <si>
    <t>SMA110518A45</t>
  </si>
  <si>
    <t>CUENTA 0682177937</t>
  </si>
  <si>
    <t>CLABE 072680006821779373</t>
  </si>
  <si>
    <t>IEQ-296</t>
  </si>
  <si>
    <t>COFORMEX S.A. DE C.V.</t>
  </si>
  <si>
    <t>IMPRESIÓN, PUBLICACION, DISTRIBUCION DE IMPRESOS</t>
  </si>
  <si>
    <t>SUR 8 No. 71 AGRICOLA ORIENTAL 08500 IZTACALCO MEXICO DF</t>
  </si>
  <si>
    <t>COF950203FDA</t>
  </si>
  <si>
    <t>IEQ-297</t>
  </si>
  <si>
    <t>IEQ-298</t>
  </si>
  <si>
    <t>CABRERA MONTES GUILLERMO DAMIAN</t>
  </si>
  <si>
    <t xml:space="preserve">SALVADOR DIAZ MIRON 48 BARRIO SORIANO COLON QUERETARO </t>
  </si>
  <si>
    <t>COLON</t>
  </si>
  <si>
    <t>371 4710</t>
  </si>
  <si>
    <t>CAMG690123V23</t>
  </si>
  <si>
    <t>IEQ-299</t>
  </si>
  <si>
    <t>RAMIREZ GARCIA MA. ELIA BLANCA</t>
  </si>
  <si>
    <t>CLARK 13 SAN SIMON TOLNAHUAC CUAUHTEMOC DF 06920</t>
  </si>
  <si>
    <t>EL MARQUES XII</t>
  </si>
  <si>
    <t>RAGE440628SP4</t>
  </si>
  <si>
    <t>CUENTA 1142993538</t>
  </si>
  <si>
    <t>CLABE 012180011429935381</t>
  </si>
  <si>
    <t>IEQ-300</t>
  </si>
  <si>
    <t>GODOY GUEVARA FERNANDO JOSUE</t>
  </si>
  <si>
    <t>SANTA ROSA 924 SANTA MONICA QUERETARO QUERETARO 76138</t>
  </si>
  <si>
    <t>QUERETARO V</t>
  </si>
  <si>
    <t>GOGF770711S5A</t>
  </si>
  <si>
    <t>CUENTA 4699/57192</t>
  </si>
  <si>
    <t>CLABE 002680469900571928</t>
  </si>
  <si>
    <t>IEQ-301</t>
  </si>
  <si>
    <t>DE SANTIAGO RAMIREZ RAUL</t>
  </si>
  <si>
    <t>PRAXEDIS GUERRERO 14 MZA 6 PICARDO FLORES MAGON Oro</t>
  </si>
  <si>
    <t>TOLIMAN</t>
  </si>
  <si>
    <t>SARR660218TH4</t>
  </si>
  <si>
    <t>CHEQUE</t>
  </si>
  <si>
    <t>IEQ-302</t>
  </si>
  <si>
    <t>ANGEL ISAID GUZMAN OROPEZA</t>
  </si>
  <si>
    <t>LOMAS DE SAN JUAN 42 LOMAS DE SAN JUAN 76806 SAN JUAN DEL RIO</t>
  </si>
  <si>
    <t>SAN JUAN IX</t>
  </si>
  <si>
    <t>GUOA690510T12</t>
  </si>
  <si>
    <t>IEQ-303</t>
  </si>
  <si>
    <t>TREJO FEREGRINO BENIGNO LORENZO</t>
  </si>
  <si>
    <t>AV CONSTITUCION 167 BARRIO CENTRO EZEQUIEL MONTES QUERETARO</t>
  </si>
  <si>
    <t>E. MONTES</t>
  </si>
  <si>
    <t>TEFB430718A34</t>
  </si>
  <si>
    <t>CUENTA 10732040201</t>
  </si>
  <si>
    <t>CLABE 030683107320402018</t>
  </si>
  <si>
    <t>IEQ-304</t>
  </si>
  <si>
    <t>FRANCO IBARRA JAVIER</t>
  </si>
  <si>
    <t>5 DE FEBRERO 6 CENTRO 76950 HUIMILPAN QUERETARO</t>
  </si>
  <si>
    <t>HUIMILPAN</t>
  </si>
  <si>
    <t>FAIJ520501757</t>
  </si>
  <si>
    <t>BANCO AZTECA</t>
  </si>
  <si>
    <t>CUENTA 4027662625452840</t>
  </si>
  <si>
    <t>IEQ-305</t>
  </si>
  <si>
    <t>RICO RESENDIZ IRMA</t>
  </si>
  <si>
    <t xml:space="preserve">JUAN ALDAMA 1-A CENTRO SAN JUAN DEL RIO QUERETARO </t>
  </si>
  <si>
    <t>SAN JUAN DEL RIO X</t>
  </si>
  <si>
    <t>RIRI630311N79</t>
  </si>
  <si>
    <t>IEQ-306</t>
  </si>
  <si>
    <t>MARTINEZ CAMACHO J. FELIPE</t>
  </si>
  <si>
    <t>NIÑOZ HEROES 4 CENTRO SAN JOAQUIN QUERETARO 76550</t>
  </si>
  <si>
    <t>SAN JOAQUIN</t>
  </si>
  <si>
    <t>MACJ310806SU4</t>
  </si>
  <si>
    <t>IEQ-307</t>
  </si>
  <si>
    <t>FRIAS VAZQUEZ MELLADO JOSE HECTOR MIGUEL</t>
  </si>
  <si>
    <t>PRIVADA ALFONSO CAMACHO 8 CENTRO QUERETARO</t>
  </si>
  <si>
    <t>QUERETARO I</t>
  </si>
  <si>
    <t>FIVH610404FY5</t>
  </si>
  <si>
    <t>CUENTA 03504457315</t>
  </si>
  <si>
    <t>CLABE 044680035044576151</t>
  </si>
  <si>
    <t>IEQ-308</t>
  </si>
  <si>
    <t>MARIA DE GUADALUPE LOPEZ HUERTA</t>
  </si>
  <si>
    <t>CAPRI 332 RESIDENCIAL ITALIA QUERETARO QUERETARO</t>
  </si>
  <si>
    <t>QUERETARO II</t>
  </si>
  <si>
    <t>LOHG5305042S1</t>
  </si>
  <si>
    <t>IEQ-309</t>
  </si>
  <si>
    <t>JOSE FELIX DE LEON BARRON</t>
  </si>
  <si>
    <t>AV PANAMERICANA No. 10 CENTRO PEDRO ESCOBEDO QUERETARO</t>
  </si>
  <si>
    <t>PEDRO ESCOBEDO</t>
  </si>
  <si>
    <t>LEBF490928TKA</t>
  </si>
  <si>
    <t>IEQ-310</t>
  </si>
  <si>
    <t>RENTERIA FLORES GUADALUPE MARCELA</t>
  </si>
  <si>
    <t>EZEQUIEL MONTES 85 CASA 6 CENTRO QUERETARO 76000</t>
  </si>
  <si>
    <t>AMEALCO</t>
  </si>
  <si>
    <t>REFG560116AD4</t>
  </si>
  <si>
    <t>DEPOSITO</t>
  </si>
  <si>
    <t>CUENTA 001146073034</t>
  </si>
  <si>
    <t>IEQ-311</t>
  </si>
  <si>
    <t>OLVERA OLVERA OSIRIS</t>
  </si>
  <si>
    <t>OYAMEL 27 ARBOLEDAS JALPAN DE LA SERRA QUERETARO 76344</t>
  </si>
  <si>
    <t>JALPAN</t>
  </si>
  <si>
    <t>OEOO7809243T4</t>
  </si>
  <si>
    <t>CUENTA 6311647815</t>
  </si>
  <si>
    <t>IEQ-312</t>
  </si>
  <si>
    <t>MENDIETA JIMENEZ JOSE JONATHAN</t>
  </si>
  <si>
    <t>OAKBROOK 6 CLUB BALVANERA CORREGIDORA QUERETARO 76915</t>
  </si>
  <si>
    <t>CORREGIDORA</t>
  </si>
  <si>
    <t>MEJJ940121AH6</t>
  </si>
  <si>
    <t>IEQ-313</t>
  </si>
  <si>
    <t>LEDESMA CHAVEZ ELOY</t>
  </si>
  <si>
    <t xml:space="preserve">EL ROSAL S/N VILLA GUERRERO 76500 CADEREYTA QUERETARO </t>
  </si>
  <si>
    <t>CADEREYTA</t>
  </si>
  <si>
    <t>LECE661201TJ2</t>
  </si>
  <si>
    <t>IEQ-314</t>
  </si>
  <si>
    <t>MAE HOM S.A. DE C.V.</t>
  </si>
  <si>
    <t>PROLONGACION INDEPENDENCIA SUR No. 70 INT B</t>
  </si>
  <si>
    <t>QUERETARO III</t>
  </si>
  <si>
    <t>MAE081224UM2</t>
  </si>
  <si>
    <t>CUENTA 0826681005</t>
  </si>
  <si>
    <t>CLABE 072680008266810057</t>
  </si>
  <si>
    <t>IEQ-315</t>
  </si>
  <si>
    <t>JOSE ANTONIO FRANCISCO QUIJADA GONZALEZ</t>
  </si>
  <si>
    <t>AV CENTENARIO SUR 59 COL CENTRO TEQUISQUIAPAN 76750</t>
  </si>
  <si>
    <t>TEQUISQUIAPAN</t>
  </si>
  <si>
    <t>QUGA360407PX4</t>
  </si>
  <si>
    <t>CUENTA 41806</t>
  </si>
  <si>
    <t>CLABE 002686004000418065</t>
  </si>
  <si>
    <t>IEQ-316</t>
  </si>
  <si>
    <t>HERNANDEZ AGUILAR SAUL</t>
  </si>
  <si>
    <t>NAVE B #13 COL PLAZAS DEL SOL CENTRAL DE ABASTOS</t>
  </si>
  <si>
    <t>QUERETARO IV</t>
  </si>
  <si>
    <t>HEAS660816JV0</t>
  </si>
  <si>
    <t>IEQ-317</t>
  </si>
  <si>
    <t>MARQUEZ RANGEL MA MAGDALENA</t>
  </si>
  <si>
    <t>CANAL MEDIA LUNA 1113 BARRIO TERCERO, EL REFUGIO 79660</t>
  </si>
  <si>
    <t>LANDA</t>
  </si>
  <si>
    <t>MARM670529UD4</t>
  </si>
  <si>
    <t>CUENTA 021684060731598996</t>
  </si>
  <si>
    <t>CLABE BIMEMXMM</t>
  </si>
  <si>
    <t>IEQ-318</t>
  </si>
  <si>
    <t xml:space="preserve">ARROYO VAZQUEZ NADIA </t>
  </si>
  <si>
    <t>SERVICIOS PARTICULARES DE PSICOLOGIA</t>
  </si>
  <si>
    <t>UNIVERSIDAD #55, INTERIOR #4 CENTRO QUERETARO 76 000</t>
  </si>
  <si>
    <t>AOVN790529GD1</t>
  </si>
  <si>
    <t>IEQ-319</t>
  </si>
  <si>
    <t>RANGEL TELLO EVA</t>
  </si>
  <si>
    <t>PLAYA SAX BLAS 123 DESARROLLO SAN PABLO QUERETARO 76125</t>
  </si>
  <si>
    <t>PEÑAMILLER</t>
  </si>
  <si>
    <t>RATE6212027E0</t>
  </si>
  <si>
    <t>IEQ-320</t>
  </si>
  <si>
    <t>SANCHEZ OROZCO EDMUNDO</t>
  </si>
  <si>
    <t>JOSE MARIA ARTEAGA S/N CENTRO ARROYO SECO 76400</t>
  </si>
  <si>
    <t>ARROYO SECO</t>
  </si>
  <si>
    <t>CUENTA 4050386747</t>
  </si>
  <si>
    <t>CLABE 021684040503867477</t>
  </si>
  <si>
    <t>IEQ-321</t>
  </si>
  <si>
    <t>GARCIA HERNANDEZ OFELIA</t>
  </si>
  <si>
    <t>CORREGIDORA S/N CENTRO 76300 PINAL DE AMOLES</t>
  </si>
  <si>
    <t>PINAL DE AMOLES</t>
  </si>
  <si>
    <t>441 2925121</t>
  </si>
  <si>
    <t>GAHO451203NN3</t>
  </si>
  <si>
    <t>CUENTA 60540690855</t>
  </si>
  <si>
    <t>CLABEE 014680605406908559</t>
  </si>
  <si>
    <t>IEQ-322</t>
  </si>
  <si>
    <t>GUZMAN ABASCAL ARTURO</t>
  </si>
  <si>
    <t>CERRO DE LAS CRUCES 109 COLINAS DEL CIMATARIO , 76090 QUERETARO</t>
  </si>
  <si>
    <t>QUERETARO VI</t>
  </si>
  <si>
    <t>GUAA880111018</t>
  </si>
  <si>
    <t>IEQ-323</t>
  </si>
  <si>
    <t>OROZCO MARTINEZ MIGUEL ANGEL</t>
  </si>
  <si>
    <t>CENTRO DE IMPRESIÓN DIGITAL</t>
  </si>
  <si>
    <t>PROL. CORREGIDORA SUR 157B ARAGON QUERETARO 76040</t>
  </si>
  <si>
    <t>OOMM570804HA8</t>
  </si>
  <si>
    <t>CUENTA 0195006260</t>
  </si>
  <si>
    <t>CLABE 012680001950062602</t>
  </si>
  <si>
    <t>IEQ-324</t>
  </si>
  <si>
    <t>GRUPO TORRES CORZO AUTOMOTRIZ DEL BAJIO S.A. DE C.V.</t>
  </si>
  <si>
    <t xml:space="preserve">COMPRA VENTA, CONSIGNACION, IMPORTACION, DISTRIBUCION DE VEHICULOS </t>
  </si>
  <si>
    <t>BLV ADOLFO LOPEZ MATEOS No. 940 EL COECILLO 37500 LEON GTO</t>
  </si>
  <si>
    <t>LEON</t>
  </si>
  <si>
    <t>GTC101007883</t>
  </si>
  <si>
    <t>IEQ-325</t>
  </si>
  <si>
    <t>ZUÑIGA VIZCAYA JOSE LUIS</t>
  </si>
  <si>
    <t>INSURGENTES QUERETANOS No: 19 SAN FRANCISQUITO 76058</t>
  </si>
  <si>
    <t>ZUVL550912B16</t>
  </si>
  <si>
    <t>IEQ-326</t>
  </si>
  <si>
    <t>SIMON DELGADO MYLENE ALEXANDRA</t>
  </si>
  <si>
    <t>FRAY JUNIPERO SERRA No. 28 BOSQUES DEL ACUEDUCTO 76020 QRO.</t>
  </si>
  <si>
    <t>SIDM680324HH7</t>
  </si>
  <si>
    <t>IEQ-327</t>
  </si>
  <si>
    <t>VAQCSA AUTOMOVILES QUERETANOS SA DE CV</t>
  </si>
  <si>
    <t>COMPRA Y VENTA DE AUTOS NUEVOS, USADOS</t>
  </si>
  <si>
    <t>AV 5 DE FEBRERO 278 NTE ZONA INDUSTRIASL BENITO JUAREZ 76120</t>
  </si>
  <si>
    <t>VAQ040225S37</t>
  </si>
  <si>
    <t xml:space="preserve">BANCOMER </t>
  </si>
  <si>
    <t>CUENTA 0144177274</t>
  </si>
  <si>
    <t>CLABE 012680001441772744</t>
  </si>
  <si>
    <t>IEQ-328</t>
  </si>
  <si>
    <t>CORPORATIVO MI CIUDAD, S.A. DE C.V.</t>
  </si>
  <si>
    <t>PUBLICIDAD</t>
  </si>
  <si>
    <t>AV IGNACIO ZARAGOZA PTE  330-601 , NIÑOS HEROES 76010 QUERETATO</t>
  </si>
  <si>
    <t>CMC0801112B6</t>
  </si>
  <si>
    <t>IEQ-329</t>
  </si>
  <si>
    <t>MUJERES EN POSITIVO A.C.</t>
  </si>
  <si>
    <t>CHARRERIAS 146 , COL RESIDENCIAL GALINDAS, QRO, 76177</t>
  </si>
  <si>
    <t>713 0780</t>
  </si>
  <si>
    <t>MPO110517QX8</t>
  </si>
  <si>
    <t>IEQ-330</t>
  </si>
  <si>
    <t>DONINO ANGEL MARTINEZ DIEZ</t>
  </si>
  <si>
    <t>RENTA DE INMUEBLES</t>
  </si>
  <si>
    <t>DAKOTA-44-1, NAPOLES,BENITO JUAREZ, MEXICO DF, 03810</t>
  </si>
  <si>
    <t>MEXICO DF</t>
  </si>
  <si>
    <t>MADD5001285BA</t>
  </si>
  <si>
    <t>IEQ-331</t>
  </si>
  <si>
    <t>MARIA DEL ROSARIO GILBERTA CABRERA OSORNIO</t>
  </si>
  <si>
    <t>ASESORIA Y CAPACITACION DE S. COMPUTACIONALES</t>
  </si>
  <si>
    <t>JUAN CABALLERO Y OSIO No. 388 INT 107, CALESA, QRO</t>
  </si>
  <si>
    <t>CAOR630224CR5</t>
  </si>
  <si>
    <t>IEQ-332</t>
  </si>
  <si>
    <t>SECUNDINO GOMEZ BRETAÑA</t>
  </si>
  <si>
    <t>COMERCIALIZADORA DE BIENES Y SERVICIOS</t>
  </si>
  <si>
    <t>AV. DE LA PRADERA 114 INT. A-12, EL PRADO , QRO.</t>
  </si>
  <si>
    <t>QURETARO</t>
  </si>
  <si>
    <t>GOBS600615KW6</t>
  </si>
  <si>
    <t>IEQ-333</t>
  </si>
  <si>
    <t>PUBLICIDAD REEMBOLSABLE, SA DE CV</t>
  </si>
  <si>
    <t>TELECOMUNICACIONES(PUBLICIDAD )</t>
  </si>
  <si>
    <t>BUENOS AIRES 2770-1B PROVIDENCIA, GUADALAJARA, JALISCO</t>
  </si>
  <si>
    <t>PRE1106216L7</t>
  </si>
  <si>
    <t>IEQ-334</t>
  </si>
  <si>
    <t>LITHO FORMAS S.A DE C.V.</t>
  </si>
  <si>
    <t>IMPRESIÓN Y DISEÑO DE FORMAS</t>
  </si>
  <si>
    <t>FILIBERTO GOMEZ 15, CENTRO IND. TLALNEPANTLA, ESTADO DE MEXICO</t>
  </si>
  <si>
    <t>ESTADO DE MEX</t>
  </si>
  <si>
    <t>LFO540716E98</t>
  </si>
  <si>
    <t>IEQ-335</t>
  </si>
  <si>
    <t>GARCIA CHAVERO LUIS MARTIN</t>
  </si>
  <si>
    <t>AGENCIA PUBLICITARIA</t>
  </si>
  <si>
    <t>HIDALGO SUR 12, CENTRO , SN JUAN DEL RIO, QUERETARO</t>
  </si>
  <si>
    <t>GACL640717EL9</t>
  </si>
  <si>
    <t>IEQ-336</t>
  </si>
  <si>
    <t>FS MULTISERVICIOS EMPRESARIALES SA DE CV</t>
  </si>
  <si>
    <t>SERVICIOS DE LIMPIEZA Y MANTENIMIENTO</t>
  </si>
  <si>
    <t>LUIS VEGA Y MONROY 302- 3ER PISO, BALAUSTRADAS, QUERETARO</t>
  </si>
  <si>
    <t>FMEO911118-4I8</t>
  </si>
  <si>
    <t>IEQ-337</t>
  </si>
  <si>
    <t>URBANICA GRUPO PUBLICIDAD S DE RL DE CV</t>
  </si>
  <si>
    <t>PASEO CUESTA BONITA 351-C, CUESTA BONITA , QUERETARO</t>
  </si>
  <si>
    <t>UGP0909297G4</t>
  </si>
  <si>
    <t>IEQ-338</t>
  </si>
  <si>
    <t>JOSE RODRIGO ESPINO MENDOZA</t>
  </si>
  <si>
    <t>PRODUCCION AUDIOVISUAL</t>
  </si>
  <si>
    <t>ACCESO 131 INT 24, DESARROLLO SAN PABLO, QUERETARO</t>
  </si>
  <si>
    <t>EIMR850720617</t>
  </si>
  <si>
    <t>IEQ-339</t>
  </si>
  <si>
    <t>SARCO GRUPO ARRENDADOR SA DE CV</t>
  </si>
  <si>
    <t>ARRENDADOR DE AUTOS</t>
  </si>
  <si>
    <t>NORADINO RUBIO No. 8, COL. CASA BLANCA CP. 76030</t>
  </si>
  <si>
    <t>IEQ-340</t>
  </si>
  <si>
    <t>RAMIREZ ARCE SERGIO ALBERTO</t>
  </si>
  <si>
    <t>EL CHARRO 148, GALINDAS, QUERETARO</t>
  </si>
  <si>
    <t>RAAS681226SF5</t>
  </si>
  <si>
    <t>IEQ-341</t>
  </si>
  <si>
    <t>PASCO MENDEZ MARIO GIOVANNI</t>
  </si>
  <si>
    <t>DE LA JOYA 15, FRACC VILLA DE LOS FRAILES, SN MIGUEL DE ALLENDE</t>
  </si>
  <si>
    <t>PAMM860813IR6</t>
  </si>
  <si>
    <t>IEQ-342</t>
  </si>
  <si>
    <t>MISION SAN GIL SA DE CV</t>
  </si>
  <si>
    <t>HOSPEDAJE, ALIMENTOS Y EVENTOS</t>
  </si>
  <si>
    <t>CARRET. MEXICO QUERETARO KM 172, LA ESTANCIA, SN JUAN DEL RIO</t>
  </si>
  <si>
    <t>MSG060104SEA</t>
  </si>
  <si>
    <t>IEQ-343</t>
  </si>
  <si>
    <t>PEREZ SPORT SA DE CV</t>
  </si>
  <si>
    <t>UNIFORMES DEPORTIVOS Y SUBLIMACION</t>
  </si>
  <si>
    <t>ENCINO AZUL 8, FRACC REAL DE ENCINOS, MOROLEON</t>
  </si>
  <si>
    <t>GUANAJUATO</t>
  </si>
  <si>
    <t>PSM130920UPA</t>
  </si>
  <si>
    <t>IEQ-344</t>
  </si>
  <si>
    <t>OSCAR ALEJANDRO VEGA PEREZ</t>
  </si>
  <si>
    <t>FRAY JUAN DE TORQUEMADA 129, QUINTAS EL MARQUES, QUERETARO, 76050</t>
  </si>
  <si>
    <t>VEPO750802288</t>
  </si>
  <si>
    <t>IEQ-345</t>
  </si>
  <si>
    <t>AYALA REBOLLAR MARIA DEL ROSARIO</t>
  </si>
  <si>
    <t>PERIODICO KETZALKOATL</t>
  </si>
  <si>
    <t>BALIO 105, RESIDENCIAL CALLETO, QUERETATO , 76230</t>
  </si>
  <si>
    <t>AARR791017RG4</t>
  </si>
  <si>
    <t>IEQ-346</t>
  </si>
  <si>
    <t>LA VOZ DE LA SIERRA S.C. DE R.L.</t>
  </si>
  <si>
    <t>MEDIOS DE COMUNICACIÓN(PERIODICO</t>
  </si>
  <si>
    <t>TLAXCALA S/N, COL PUERTO SAN NICOLAS, JALPAN , 76340</t>
  </si>
  <si>
    <t>VSI040809HB9</t>
  </si>
  <si>
    <t>IEQ-347</t>
  </si>
  <si>
    <t>T-SHARE IMPRESIÓN DIGITAL SA DE CV</t>
  </si>
  <si>
    <t>AGENCIA DE PUBLICIDAD</t>
  </si>
  <si>
    <t>CAMINO REAL DE SAN PABLO 274 BOD 16, SN PABLO TECNOLOGICO, QRO</t>
  </si>
  <si>
    <t>TID120207G48</t>
  </si>
  <si>
    <t>IEQ-348</t>
  </si>
  <si>
    <t>PERSONAECONSULTORES, S.C.</t>
  </si>
  <si>
    <t>SERVICIOS PROFESIONALES, TECNICOS</t>
  </si>
  <si>
    <t>FRAY MARTIN DE VALENCIA 125, INT 10, QUINTAS EL MARQUES, 76047</t>
  </si>
  <si>
    <t>PCO091125T9A</t>
  </si>
  <si>
    <t>IEQ-349</t>
  </si>
  <si>
    <t>SEB DISEÑO Y SERVICIOS SA DE CV</t>
  </si>
  <si>
    <t>SEÑALIZACION, PUBLICIDAD, PLAYERAS,ETC</t>
  </si>
  <si>
    <t>AV 5 DE FEBRERO 1702C-LOC 2, ZONA IND. BENITO JUAREZ, 76120, QRO</t>
  </si>
  <si>
    <t>SDS141128NU7</t>
  </si>
  <si>
    <t>IEQ-350</t>
  </si>
  <si>
    <t>RODRIGUEZ TORRES JOSUE CONSTANTINO</t>
  </si>
  <si>
    <t>EQUIPO DE COMPUTO</t>
  </si>
  <si>
    <t>MAYAS 1110, COL CERRITO COLORADO, QRO, 76116</t>
  </si>
  <si>
    <t>ROTJ580901UF0</t>
  </si>
  <si>
    <t>IEQ-351</t>
  </si>
  <si>
    <t>TENDENCIA IM S.C.</t>
  </si>
  <si>
    <t>INVESTIGACION DE MERCADOS, SERVICIOS</t>
  </si>
  <si>
    <t>BLV BERNARDO QUINTANA 97, VILLAS DEL PARQUE, QUERETARO, 76140</t>
  </si>
  <si>
    <t>TIM081017MT7</t>
  </si>
  <si>
    <t>IEQ-352</t>
  </si>
  <si>
    <t>GRUPO HOTELERO QUERETARO SA DE CV</t>
  </si>
  <si>
    <t>AV. 5 DE FEBRERO 1303-8, F. CARRILLO PUERTO, QUERETARO, 76138</t>
  </si>
  <si>
    <t>GHO0506084X2</t>
  </si>
  <si>
    <t>IEQ-353</t>
  </si>
  <si>
    <t>HOTEL REAL ALAMEDA DE QUERETARO SA DE CV</t>
  </si>
  <si>
    <t>CORREGIDORA 184, CENTRO, QUERETARO, 76000</t>
  </si>
  <si>
    <t>HRA130517G94</t>
  </si>
  <si>
    <t>IEQ-354</t>
  </si>
  <si>
    <t>IEQ-355</t>
  </si>
  <si>
    <t>SALINAS ALARCON CESAR AUGUSTO</t>
  </si>
  <si>
    <t>MANTENIMIENTO DE INMUEBLES</t>
  </si>
  <si>
    <t>H. GALEANA 303-B, CENTRO, CELAYA, 38000</t>
  </si>
  <si>
    <t>SAAC790721RQ0</t>
  </si>
  <si>
    <t>IEQ-356</t>
  </si>
  <si>
    <t>MOBILIARIO Y EQUIPO DEL BAJIO SA DE CV</t>
  </si>
  <si>
    <t>MOBILIARIO DE OFICINA</t>
  </si>
  <si>
    <t>PROLONGACION PASTEUR SUR 233, MERCURIO, QUERETARO, 76040</t>
  </si>
  <si>
    <t>MEB091210GF5</t>
  </si>
  <si>
    <t>IEQ-357</t>
  </si>
  <si>
    <t>HOSPITALIDAD CORREGIDORA DE QUERETARO SA DE CV</t>
  </si>
  <si>
    <t>ADMON DE BIEN INMUEBLE</t>
  </si>
  <si>
    <t>PROL IGNACIO ZARAGOZA 99-1, JARDINES DE LA HACIENDA, 76180</t>
  </si>
  <si>
    <t>HCQ100621378</t>
  </si>
  <si>
    <t>IEQ-358</t>
  </si>
  <si>
    <t>TENA MORGADO MARCOS JORGE</t>
  </si>
  <si>
    <t>J. MA VELASCO 11, ALCANFORES, QUERETARO, 76150</t>
  </si>
  <si>
    <t>TEMM540421PZ2</t>
  </si>
  <si>
    <t>IEQ-359</t>
  </si>
  <si>
    <t>DE LA PORTILLA VIEYRA ALICIA</t>
  </si>
  <si>
    <t>ZARAGOZA 163, SAN PEDRO AHUACATLAN, QUERETARO, 76810</t>
  </si>
  <si>
    <t>POVA520804F21</t>
  </si>
  <si>
    <t>IEQ-360</t>
  </si>
  <si>
    <t>SOLUCION DIGITAL EMPRESARIAL SA DE CV</t>
  </si>
  <si>
    <t>VENTA Y RENTA DE EQUIPO DE IMPRESIÓN</t>
  </si>
  <si>
    <t>LOMA DEL PEDREGAL 110, LOMAS DEL CAMPESTRE, LEON GTO, 37150</t>
  </si>
  <si>
    <t>SDE040413G69</t>
  </si>
  <si>
    <t>IEQ-361</t>
  </si>
  <si>
    <t>SANCHEZ HERNANDEZ LUIS GERARDO</t>
  </si>
  <si>
    <t>PASEO DE AMSTERDAM 222 PTE, RESIDENCIAL TEJEDA, CORREGIDORA</t>
  </si>
  <si>
    <t>SAHL771022BY3</t>
  </si>
  <si>
    <t>IEQ-362</t>
  </si>
  <si>
    <t>CENTRO DE DISEÑO MOCCA SA DE CV</t>
  </si>
  <si>
    <t>IMPRESIÓN DIGITAL</t>
  </si>
  <si>
    <t>AV DE LAS FUENTES 68, PARQUE INDUSTRIAL FINSA, EL MARQUES, 76246</t>
  </si>
  <si>
    <t>CDM101006464</t>
  </si>
  <si>
    <t>IEQ-363</t>
  </si>
  <si>
    <t>ARTMOL CONSULTORES Y SERVICIOS S DE RL DE CV</t>
  </si>
  <si>
    <t>CONSULTORIA Y SERVICIOS DE PUBLICIDAD</t>
  </si>
  <si>
    <t>PROL. ZARAGOZA 503 INT 414, EL JACAL, QUERETARO, 76180</t>
  </si>
  <si>
    <t>ACS120828DV5</t>
  </si>
  <si>
    <t>IEQ-364</t>
  </si>
  <si>
    <t>IEQ-365</t>
  </si>
  <si>
    <t>IEQ-366</t>
  </si>
  <si>
    <t>IEQ-367</t>
  </si>
  <si>
    <t>IEQ-368</t>
  </si>
  <si>
    <t>IEQ-369</t>
  </si>
  <si>
    <t>IEQ-370</t>
  </si>
  <si>
    <t>IEQ-371</t>
  </si>
  <si>
    <t>IEQ-372</t>
  </si>
  <si>
    <t>IEQ-373</t>
  </si>
  <si>
    <t>IEQ-374</t>
  </si>
  <si>
    <t>IEQ-375</t>
  </si>
  <si>
    <t>IEQ-376</t>
  </si>
  <si>
    <t>IEQ-377</t>
  </si>
  <si>
    <t>PROVEEDOR</t>
  </si>
  <si>
    <t>NOMBRE</t>
  </si>
  <si>
    <t>CONSEJO</t>
  </si>
  <si>
    <t xml:space="preserve">IMPORTE CONTRATO </t>
  </si>
  <si>
    <t>CIRCUITO BALCONES # 76, COL CENTRO , CP 76850</t>
  </si>
  <si>
    <t>JOSE MA. MORELOS S/N COL CENTRO CP 76500</t>
  </si>
  <si>
    <t xml:space="preserve">SALVADOR DIAZ MIRON 46 BARRIO SORIANO COLON QUERETARO </t>
  </si>
  <si>
    <t>CALLEJON DE LOS MENDOZA #42, EL PUEBLITO CP 76900</t>
  </si>
  <si>
    <t>CALLEJON DE LOS MENDOZA #42, COL LA CAÑADA CP 76240</t>
  </si>
  <si>
    <t>AV EMILIANO ZAPATA PONIENTE # 42 , COL LA CAÑADA, CP 76240</t>
  </si>
  <si>
    <t>20 DE NOVIEMBRE # 91 COL. CENTRO CP 76950</t>
  </si>
  <si>
    <t>JESUS PONCE S/N. BARRIO DE SAN ESTEBAN, CP 76360</t>
  </si>
  <si>
    <t>VICENTE GUERRERO #16 COL CENTRO CP 76700</t>
  </si>
  <si>
    <t>ADOLFO LOPEZ MATEOS S/N CO9L. CENTRO CP 76450</t>
  </si>
  <si>
    <t>CALLE 5 DE MAYO #6, COL CENTRO CP 76300</t>
  </si>
  <si>
    <t>FRANCISCO PEÑURI #6 COL CONJUNTO HAB. UNIVERSIDAD CP 76028</t>
  </si>
  <si>
    <t>RANCHO LARGO# 102-B, COL VILLAS DEL MESON CP 76226</t>
  </si>
  <si>
    <t>JESUS RIVERA #1, COL CONSTITUYENTES, CP 76090</t>
  </si>
  <si>
    <t>BELISARIO DOMINGUEZ # 97 COL, LAS MISIONES CP 76030</t>
  </si>
  <si>
    <t>FRANCISCO MARQUEZ #21, COL SAN JUAN BOSCO , CP 76807</t>
  </si>
  <si>
    <t>AV CENTENARIO SUR # 38 COL CENTRO TEQUISQUIAPAN 76750</t>
  </si>
  <si>
    <t>AV NACIONES UNIDAS #5, BARRIO EL MOLINO, CP 76632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</si>
</sst>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-[$€-2]* #,##0.00_-;\-[$€-2]* #,##0.00_-;_-[$€-2]* &quot;-&quot;??_-"/>
    <numFmt numFmtId="178" formatCode="_ * #,##0.00_ ;_ * \-#,##0.00_ ;_ * &quot;-&quot;??_ ;_ @_ "/>
    <numFmt numFmtId="42" formatCode="_(&quot;$&quot;* #,##0_);_(&quot;$&quot;* \(#,##0\);_(&quot;$&quot;* &quot;-&quot;_);_(@_)"/>
    <numFmt numFmtId="179" formatCode="_-&quot;$&quot;* #,##0.00_-;\-&quot;$&quot;* #,##0.00_-;_-&quot;$&quot;* &quot;-&quot;??_-;_-@_-"/>
  </numFmts>
  <fonts count="15"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sz val="8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color indexed="8"/>
      <name val="Calibri"/>
      <charset val="134"/>
    </font>
    <font>
      <sz val="9"/>
      <color indexed="8"/>
      <name val="Calibri"/>
      <charset val="134"/>
    </font>
    <font>
      <sz val="7"/>
      <color indexed="8"/>
      <name val="Calibri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7"/>
      <name val="Arial"/>
      <charset val="134"/>
    </font>
    <font>
      <b/>
      <sz val="8"/>
      <name val="Arial"/>
      <charset val="134"/>
    </font>
    <font>
      <b/>
      <sz val="7"/>
      <name val="Arial"/>
      <charset val="134"/>
    </font>
    <font>
      <sz val="8"/>
      <name val="CG Times"/>
      <charset val="134"/>
    </font>
    <font>
      <sz val="12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Dashed">
        <color indexed="64"/>
      </left>
      <right style="hair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slantDashDot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/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slantDashDot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mediumDashed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slantDashDot">
        <color indexed="64"/>
      </bottom>
      <diagonal/>
    </border>
    <border>
      <left style="slantDash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hair">
        <color indexed="64"/>
      </right>
      <top style="hair">
        <color indexed="64"/>
      </top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slantDashDot">
        <color indexed="64"/>
      </bottom>
      <diagonal/>
    </border>
    <border>
      <left style="hair">
        <color indexed="64"/>
      </left>
      <right style="slantDashDot">
        <color indexed="64"/>
      </right>
      <top style="hair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14" fillId="0" borderId="0" applyFont="0" applyFill="0" applyBorder="0" applyAlignment="0" applyProtection="0">
      <alignment vertical="center"/>
    </xf>
  </cellStyleXfs>
  <cellXfs count="110"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/>
    <xf numFmtId="0" fontId="2" fillId="0" borderId="4" xfId="6" applyFont="1" applyFill="1" applyBorder="1" applyAlignment="1">
      <alignment horizontal="left"/>
    </xf>
    <xf numFmtId="0" fontId="2" fillId="0" borderId="5" xfId="6" applyFont="1" applyFill="1" applyBorder="1" applyAlignment="1">
      <alignment horizontal="left"/>
    </xf>
    <xf numFmtId="0" fontId="3" fillId="0" borderId="5" xfId="6" applyFont="1" applyFill="1" applyBorder="1" applyAlignment="1">
      <alignment horizontal="left"/>
    </xf>
    <xf numFmtId="179" fontId="4" fillId="0" borderId="6" xfId="5" applyFont="1" applyFill="1" applyBorder="1" applyAlignment="1">
      <alignment horizontal="center"/>
    </xf>
    <xf numFmtId="0" fontId="3" fillId="0" borderId="7" xfId="6" applyFont="1" applyFill="1" applyBorder="1" applyAlignment="1">
      <alignment horizontal="left"/>
    </xf>
    <xf numFmtId="0" fontId="2" fillId="2" borderId="8" xfId="6" applyFont="1" applyFill="1" applyBorder="1" applyAlignment="1">
      <alignment horizontal="left"/>
    </xf>
    <xf numFmtId="0" fontId="2" fillId="2" borderId="9" xfId="6" applyFont="1" applyFill="1" applyBorder="1" applyAlignment="1">
      <alignment horizontal="left"/>
    </xf>
    <xf numFmtId="0" fontId="3" fillId="2" borderId="9" xfId="6" applyFont="1" applyFill="1" applyBorder="1" applyAlignment="1">
      <alignment horizontal="left"/>
    </xf>
    <xf numFmtId="179" fontId="4" fillId="2" borderId="10" xfId="5" applyFont="1" applyFill="1" applyBorder="1" applyAlignment="1">
      <alignment horizontal="center"/>
    </xf>
    <xf numFmtId="0" fontId="3" fillId="2" borderId="11" xfId="6" applyFont="1" applyFill="1" applyBorder="1" applyAlignment="1">
      <alignment horizontal="left"/>
    </xf>
    <xf numFmtId="0" fontId="2" fillId="0" borderId="8" xfId="6" applyFont="1" applyFill="1" applyBorder="1" applyAlignment="1">
      <alignment horizontal="left"/>
    </xf>
    <xf numFmtId="0" fontId="2" fillId="0" borderId="9" xfId="6" applyFont="1" applyFill="1" applyBorder="1" applyAlignment="1">
      <alignment horizontal="left"/>
    </xf>
    <xf numFmtId="0" fontId="3" fillId="0" borderId="9" xfId="6" applyFont="1" applyFill="1" applyBorder="1" applyAlignment="1">
      <alignment horizontal="left"/>
    </xf>
    <xf numFmtId="179" fontId="4" fillId="0" borderId="10" xfId="5" applyFont="1" applyFill="1" applyBorder="1" applyAlignment="1">
      <alignment horizontal="center"/>
    </xf>
    <xf numFmtId="0" fontId="3" fillId="0" borderId="11" xfId="6" applyFont="1" applyFill="1" applyBorder="1" applyAlignment="1">
      <alignment horizontal="left"/>
    </xf>
    <xf numFmtId="0" fontId="2" fillId="2" borderId="9" xfId="6" applyFont="1" applyFill="1" applyBorder="1" applyAlignment="1"/>
    <xf numFmtId="0" fontId="3" fillId="2" borderId="11" xfId="6" applyFont="1" applyFill="1" applyBorder="1" applyAlignment="1"/>
    <xf numFmtId="0" fontId="2" fillId="0" borderId="9" xfId="6" applyFont="1" applyFill="1" applyBorder="1" applyAlignment="1"/>
    <xf numFmtId="0" fontId="3" fillId="0" borderId="11" xfId="6" applyFont="1" applyFill="1" applyBorder="1" applyAlignment="1"/>
    <xf numFmtId="0" fontId="2" fillId="2" borderId="12" xfId="6" applyFont="1" applyFill="1" applyBorder="1" applyAlignment="1">
      <alignment horizontal="left"/>
    </xf>
    <xf numFmtId="0" fontId="2" fillId="2" borderId="13" xfId="6" applyFont="1" applyFill="1" applyBorder="1" applyAlignment="1"/>
    <xf numFmtId="0" fontId="3" fillId="2" borderId="13" xfId="6" applyFont="1" applyFill="1" applyBorder="1" applyAlignment="1">
      <alignment horizontal="left"/>
    </xf>
    <xf numFmtId="179" fontId="4" fillId="2" borderId="14" xfId="5" applyFont="1" applyFill="1" applyBorder="1" applyAlignment="1">
      <alignment horizontal="center"/>
    </xf>
    <xf numFmtId="0" fontId="3" fillId="2" borderId="15" xfId="6" applyFont="1" applyFill="1" applyBorder="1" applyAlignment="1"/>
    <xf numFmtId="179" fontId="0" fillId="0" borderId="0" xfId="0" applyNumberFormat="1" applyFill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Alignment="1"/>
    <xf numFmtId="0" fontId="7" fillId="2" borderId="0" xfId="0" applyFont="1" applyFill="1" applyAlignment="1"/>
    <xf numFmtId="0" fontId="0" fillId="2" borderId="0" xfId="0" applyFill="1" applyAlignment="1"/>
    <xf numFmtId="0" fontId="8" fillId="2" borderId="0" xfId="6" applyFont="1" applyFill="1" applyAlignment="1">
      <alignment horizontal="center"/>
    </xf>
    <xf numFmtId="0" fontId="2" fillId="2" borderId="0" xfId="6" applyFont="1" applyFill="1" applyAlignment="1">
      <alignment horizontal="left"/>
    </xf>
    <xf numFmtId="0" fontId="2" fillId="2" borderId="0" xfId="6" applyFont="1" applyFill="1" applyAlignment="1">
      <alignment horizontal="center"/>
    </xf>
    <xf numFmtId="0" fontId="2" fillId="2" borderId="0" xfId="6" applyFont="1" applyFill="1" applyAlignment="1"/>
    <xf numFmtId="0" fontId="3" fillId="2" borderId="0" xfId="6" applyFont="1" applyFill="1" applyAlignment="1"/>
    <xf numFmtId="0" fontId="9" fillId="2" borderId="0" xfId="6" applyFont="1" applyFill="1" applyBorder="1" applyAlignment="1"/>
    <xf numFmtId="0" fontId="10" fillId="2" borderId="0" xfId="6" applyFont="1" applyFill="1" applyAlignment="1"/>
    <xf numFmtId="0" fontId="11" fillId="2" borderId="16" xfId="6" applyFont="1" applyFill="1" applyBorder="1" applyAlignment="1">
      <alignment horizontal="left"/>
    </xf>
    <xf numFmtId="0" fontId="11" fillId="2" borderId="16" xfId="6" applyFont="1" applyFill="1" applyBorder="1" applyAlignment="1">
      <alignment horizontal="center"/>
    </xf>
    <xf numFmtId="0" fontId="9" fillId="2" borderId="16" xfId="6" applyFont="1" applyFill="1" applyBorder="1" applyAlignment="1">
      <alignment horizontal="center"/>
    </xf>
    <xf numFmtId="0" fontId="12" fillId="2" borderId="16" xfId="6" applyFont="1" applyFill="1" applyBorder="1" applyAlignment="1">
      <alignment horizontal="center"/>
    </xf>
    <xf numFmtId="49" fontId="2" fillId="2" borderId="17" xfId="6" applyNumberFormat="1" applyFont="1" applyFill="1" applyBorder="1" applyAlignment="1">
      <alignment horizontal="left"/>
    </xf>
    <xf numFmtId="0" fontId="2" fillId="2" borderId="17" xfId="6" applyFont="1" applyFill="1" applyBorder="1" applyAlignment="1"/>
    <xf numFmtId="0" fontId="3" fillId="2" borderId="17" xfId="6" applyFont="1" applyFill="1" applyBorder="1" applyAlignment="1"/>
    <xf numFmtId="0" fontId="3" fillId="2" borderId="17" xfId="6" applyFont="1" applyFill="1" applyBorder="1" applyAlignment="1">
      <alignment horizontal="center"/>
    </xf>
    <xf numFmtId="0" fontId="10" fillId="2" borderId="17" xfId="6" applyFont="1" applyFill="1" applyBorder="1" applyAlignment="1">
      <alignment horizontal="center"/>
    </xf>
    <xf numFmtId="49" fontId="2" fillId="2" borderId="18" xfId="6" applyNumberFormat="1" applyFont="1" applyFill="1" applyBorder="1" applyAlignment="1">
      <alignment horizontal="left"/>
    </xf>
    <xf numFmtId="0" fontId="2" fillId="2" borderId="18" xfId="6" applyFont="1" applyFill="1" applyBorder="1" applyAlignment="1"/>
    <xf numFmtId="0" fontId="3" fillId="2" borderId="18" xfId="6" applyFont="1" applyFill="1" applyBorder="1" applyAlignment="1"/>
    <xf numFmtId="0" fontId="3" fillId="2" borderId="18" xfId="6" applyFont="1" applyFill="1" applyBorder="1" applyAlignment="1">
      <alignment horizontal="center"/>
    </xf>
    <xf numFmtId="0" fontId="10" fillId="2" borderId="18" xfId="6" applyFont="1" applyFill="1" applyBorder="1" applyAlignment="1">
      <alignment horizontal="center"/>
    </xf>
    <xf numFmtId="0" fontId="2" fillId="2" borderId="18" xfId="6" applyFont="1" applyFill="1" applyBorder="1" applyAlignment="1">
      <alignment horizontal="left"/>
    </xf>
    <xf numFmtId="0" fontId="2" fillId="2" borderId="18" xfId="6" applyFont="1" applyFill="1" applyBorder="1" applyAlignment="1">
      <alignment horizontal="right"/>
    </xf>
    <xf numFmtId="0" fontId="3" fillId="2" borderId="18" xfId="6" applyFont="1" applyFill="1" applyBorder="1" applyAlignment="1">
      <alignment horizontal="left"/>
    </xf>
    <xf numFmtId="0" fontId="10" fillId="2" borderId="18" xfId="6" applyFont="1" applyFill="1" applyBorder="1" applyAlignment="1"/>
    <xf numFmtId="49" fontId="2" fillId="2" borderId="19" xfId="6" applyNumberFormat="1" applyFont="1" applyFill="1" applyBorder="1" applyAlignment="1">
      <alignment horizontal="left"/>
    </xf>
    <xf numFmtId="0" fontId="2" fillId="2" borderId="19" xfId="6" applyFont="1" applyFill="1" applyBorder="1" applyAlignment="1"/>
    <xf numFmtId="0" fontId="3" fillId="2" borderId="19" xfId="6" applyFont="1" applyFill="1" applyBorder="1" applyAlignment="1"/>
    <xf numFmtId="0" fontId="3" fillId="2" borderId="19" xfId="6" applyFont="1" applyFill="1" applyBorder="1" applyAlignment="1">
      <alignment horizontal="center"/>
    </xf>
    <xf numFmtId="0" fontId="10" fillId="2" borderId="19" xfId="6" applyFont="1" applyFill="1" applyBorder="1" applyAlignment="1">
      <alignment horizontal="center"/>
    </xf>
    <xf numFmtId="0" fontId="12" fillId="2" borderId="0" xfId="6" applyFont="1" applyFill="1" applyAlignment="1">
      <alignment horizontal="center"/>
    </xf>
    <xf numFmtId="0" fontId="7" fillId="2" borderId="17" xfId="0" applyFont="1" applyFill="1" applyBorder="1" applyAlignment="1"/>
    <xf numFmtId="0" fontId="5" fillId="2" borderId="17" xfId="0" applyFont="1" applyFill="1" applyBorder="1" applyAlignment="1"/>
    <xf numFmtId="0" fontId="7" fillId="2" borderId="18" xfId="0" applyFont="1" applyFill="1" applyBorder="1" applyAlignment="1"/>
    <xf numFmtId="0" fontId="5" fillId="2" borderId="18" xfId="0" applyFont="1" applyFill="1" applyBorder="1" applyAlignment="1"/>
    <xf numFmtId="0" fontId="7" fillId="2" borderId="19" xfId="0" applyFont="1" applyFill="1" applyBorder="1" applyAlignment="1"/>
    <xf numFmtId="0" fontId="5" fillId="2" borderId="19" xfId="0" applyFont="1" applyFill="1" applyBorder="1" applyAlignment="1"/>
    <xf numFmtId="9" fontId="10" fillId="2" borderId="18" xfId="6" applyNumberFormat="1" applyFont="1" applyFill="1" applyBorder="1" applyAlignment="1">
      <alignment horizontal="center"/>
    </xf>
    <xf numFmtId="0" fontId="2" fillId="2" borderId="19" xfId="6" applyFont="1" applyFill="1" applyBorder="1" applyAlignment="1">
      <alignment horizontal="left"/>
    </xf>
    <xf numFmtId="0" fontId="3" fillId="2" borderId="19" xfId="6" applyFont="1" applyFill="1" applyBorder="1" applyAlignment="1">
      <alignment horizontal="left"/>
    </xf>
    <xf numFmtId="0" fontId="2" fillId="2" borderId="20" xfId="6" applyFont="1" applyFill="1" applyBorder="1" applyAlignment="1">
      <alignment horizontal="left"/>
    </xf>
    <xf numFmtId="0" fontId="3" fillId="2" borderId="9" xfId="6" applyFont="1" applyFill="1" applyBorder="1" applyAlignment="1">
      <alignment horizontal="center"/>
    </xf>
    <xf numFmtId="0" fontId="10" fillId="2" borderId="9" xfId="6" applyFont="1" applyFill="1" applyBorder="1" applyAlignment="1">
      <alignment horizontal="center"/>
    </xf>
    <xf numFmtId="0" fontId="13" fillId="2" borderId="9" xfId="6" applyFont="1" applyFill="1" applyBorder="1" applyAlignment="1">
      <alignment horizontal="left"/>
    </xf>
    <xf numFmtId="0" fontId="7" fillId="2" borderId="9" xfId="0" applyFont="1" applyFill="1" applyBorder="1" applyAlignment="1"/>
    <xf numFmtId="0" fontId="5" fillId="2" borderId="9" xfId="0" applyFont="1" applyFill="1" applyBorder="1" applyAlignment="1"/>
    <xf numFmtId="0" fontId="5" fillId="2" borderId="21" xfId="0" applyFont="1" applyFill="1" applyBorder="1" applyAlignment="1"/>
    <xf numFmtId="0" fontId="3" fillId="2" borderId="9" xfId="6" applyFont="1" applyFill="1" applyBorder="1" applyAlignment="1"/>
    <xf numFmtId="0" fontId="2" fillId="2" borderId="22" xfId="6" applyFont="1" applyFill="1" applyBorder="1" applyAlignment="1">
      <alignment horizontal="left"/>
    </xf>
    <xf numFmtId="0" fontId="2" fillId="2" borderId="23" xfId="6" applyFont="1" applyFill="1" applyBorder="1" applyAlignment="1">
      <alignment horizontal="left"/>
    </xf>
    <xf numFmtId="0" fontId="3" fillId="2" borderId="23" xfId="6" applyFont="1" applyFill="1" applyBorder="1" applyAlignment="1">
      <alignment horizontal="left"/>
    </xf>
    <xf numFmtId="0" fontId="3" fillId="2" borderId="23" xfId="6" applyFont="1" applyFill="1" applyBorder="1" applyAlignment="1">
      <alignment horizontal="center"/>
    </xf>
    <xf numFmtId="0" fontId="10" fillId="2" borderId="23" xfId="6" applyFont="1" applyFill="1" applyBorder="1" applyAlignment="1">
      <alignment horizontal="center"/>
    </xf>
    <xf numFmtId="0" fontId="8" fillId="2" borderId="0" xfId="6" applyFont="1" applyFill="1" applyBorder="1" applyAlignment="1">
      <alignment horizontal="center"/>
    </xf>
    <xf numFmtId="0" fontId="7" fillId="2" borderId="23" xfId="0" applyFont="1" applyFill="1" applyBorder="1" applyAlignment="1"/>
    <xf numFmtId="0" fontId="5" fillId="2" borderId="23" xfId="0" applyFont="1" applyFill="1" applyBorder="1" applyAlignment="1"/>
    <xf numFmtId="0" fontId="5" fillId="2" borderId="24" xfId="0" applyFont="1" applyFill="1" applyBorder="1" applyAlignment="1"/>
    <xf numFmtId="0" fontId="2" fillId="2" borderId="9" xfId="6" applyFont="1" applyFill="1" applyBorder="1" applyAlignment="1">
      <alignment horizontal="left" wrapText="1"/>
    </xf>
    <xf numFmtId="0" fontId="11" fillId="2" borderId="0" xfId="6" applyFont="1" applyFill="1" applyAlignment="1">
      <alignment horizontal="left"/>
    </xf>
    <xf numFmtId="0" fontId="11" fillId="2" borderId="0" xfId="6" applyFont="1" applyFill="1" applyAlignment="1">
      <alignment horizontal="center"/>
    </xf>
    <xf numFmtId="0" fontId="9" fillId="2" borderId="0" xfId="6" applyFont="1" applyFill="1" applyAlignment="1">
      <alignment horizontal="center"/>
    </xf>
    <xf numFmtId="0" fontId="2" fillId="2" borderId="23" xfId="6" applyFont="1" applyFill="1" applyBorder="1" applyAlignment="1">
      <alignment horizontal="left" wrapText="1"/>
    </xf>
    <xf numFmtId="0" fontId="2" fillId="2" borderId="0" xfId="6" applyFont="1" applyFill="1" applyBorder="1" applyAlignment="1">
      <alignment horizontal="left"/>
    </xf>
    <xf numFmtId="0" fontId="11" fillId="2" borderId="0" xfId="6" applyFont="1" applyFill="1" applyBorder="1" applyAlignment="1">
      <alignment horizontal="center"/>
    </xf>
    <xf numFmtId="0" fontId="3" fillId="2" borderId="0" xfId="6" applyFont="1" applyFill="1" applyBorder="1" applyAlignment="1">
      <alignment horizontal="left"/>
    </xf>
    <xf numFmtId="0" fontId="9" fillId="2" borderId="0" xfId="6" applyFont="1" applyFill="1" applyBorder="1" applyAlignment="1">
      <alignment horizontal="center"/>
    </xf>
    <xf numFmtId="0" fontId="10" fillId="2" borderId="0" xfId="6" applyFont="1" applyFill="1" applyBorder="1" applyAlignment="1">
      <alignment horizontal="center"/>
    </xf>
    <xf numFmtId="0" fontId="11" fillId="2" borderId="0" xfId="6" applyFont="1" applyFill="1" applyBorder="1" applyAlignment="1">
      <alignment horizontal="right"/>
    </xf>
    <xf numFmtId="0" fontId="2" fillId="2" borderId="17" xfId="6" applyFont="1" applyFill="1" applyBorder="1" applyAlignment="1">
      <alignment horizontal="left"/>
    </xf>
    <xf numFmtId="0" fontId="3" fillId="2" borderId="17" xfId="6" applyFont="1" applyFill="1" applyBorder="1" applyAlignment="1">
      <alignment horizontal="left"/>
    </xf>
    <xf numFmtId="0" fontId="2" fillId="2" borderId="18" xfId="6" applyFont="1" applyFill="1" applyBorder="1" applyAlignment="1">
      <alignment horizontal="left" wrapText="1"/>
    </xf>
    <xf numFmtId="0" fontId="10" fillId="2" borderId="25" xfId="6" applyFont="1" applyFill="1" applyBorder="1" applyAlignment="1">
      <alignment horizontal="center"/>
    </xf>
    <xf numFmtId="0" fontId="2" fillId="2" borderId="19" xfId="6" applyFont="1" applyFill="1" applyBorder="1" applyAlignment="1">
      <alignment horizontal="left" wrapText="1"/>
    </xf>
  </cellXfs>
  <cellStyles count="8">
    <cellStyle name="Normal" xfId="0" builtinId="0"/>
    <cellStyle name="Currency[0]" xfId="1" builtinId="7"/>
    <cellStyle name="Percent" xfId="2" builtinId="5"/>
    <cellStyle name="Comma" xfId="3" builtinId="3"/>
    <cellStyle name="Euro" xfId="4"/>
    <cellStyle name="Currency" xfId="5" builtinId="4"/>
    <cellStyle name="Normal 2" xfId="6"/>
    <cellStyle name="Comma[0]" xfId="7" builtinId="6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02"/>
  <sheetViews>
    <sheetView topLeftCell="A13" workbookViewId="0">
      <selection activeCell="A56" sqref="A56"/>
    </sheetView>
  </sheetViews>
  <sheetFormatPr defaultColWidth="9" defaultRowHeight="12.75"/>
  <cols>
    <col min="1" max="1" width="7.28148148148148" style="33" customWidth="1"/>
    <col min="2" max="2" width="40.2814814814815" style="32" customWidth="1"/>
    <col min="3" max="3" width="31.5703703703704" style="32" customWidth="1"/>
    <col min="4" max="4" width="65.1407407407407" style="34" customWidth="1"/>
    <col min="5" max="5" width="17.1407407407407" style="34" customWidth="1"/>
    <col min="6" max="6" width="10.4222222222222" style="32" customWidth="1"/>
    <col min="7" max="7" width="15.7111111111111" style="34" customWidth="1"/>
    <col min="8" max="8" width="11.4222222222222" style="35"/>
    <col min="9" max="9" width="12.5703703703704" style="35" customWidth="1"/>
    <col min="10" max="10" width="16.8518518518519" style="35" customWidth="1"/>
    <col min="11" max="11" width="22.1407407407407" style="32" customWidth="1"/>
    <col min="12" max="12" width="21.5703703703704" style="32" customWidth="1"/>
    <col min="13" max="16384" width="11.4222222222222" style="36"/>
  </cols>
  <sheetData>
    <row r="1" ht="15" spans="1:8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/>
      <c r="B2" s="39"/>
      <c r="C2" s="40"/>
      <c r="D2" s="41"/>
      <c r="E2" s="41"/>
      <c r="F2" s="40"/>
      <c r="G2" s="42"/>
      <c r="H2" s="43"/>
    </row>
    <row r="3" ht="15" spans="1:8">
      <c r="A3" s="37" t="s">
        <v>1</v>
      </c>
      <c r="B3" s="37"/>
      <c r="C3" s="37"/>
      <c r="D3" s="37"/>
      <c r="E3" s="37"/>
      <c r="F3" s="37"/>
      <c r="G3" s="37"/>
      <c r="H3" s="37"/>
    </row>
    <row r="4" ht="15.75" spans="1:8">
      <c r="A4" s="37">
        <v>2015</v>
      </c>
      <c r="B4" s="37"/>
      <c r="C4" s="37"/>
      <c r="D4" s="37"/>
      <c r="E4" s="37"/>
      <c r="F4" s="37"/>
      <c r="G4" s="37"/>
      <c r="H4" s="37"/>
    </row>
    <row r="5" ht="13.5" spans="1:12">
      <c r="A5" s="44" t="s">
        <v>2</v>
      </c>
      <c r="B5" s="45" t="s">
        <v>3</v>
      </c>
      <c r="C5" s="45" t="s">
        <v>4</v>
      </c>
      <c r="D5" s="46" t="s">
        <v>5</v>
      </c>
      <c r="E5" s="46" t="s">
        <v>6</v>
      </c>
      <c r="F5" s="45" t="s">
        <v>7</v>
      </c>
      <c r="G5" s="46" t="s">
        <v>8</v>
      </c>
      <c r="H5" s="47" t="s">
        <v>9</v>
      </c>
      <c r="I5" s="47" t="s">
        <v>10</v>
      </c>
      <c r="J5" s="47" t="s">
        <v>11</v>
      </c>
      <c r="K5" s="45" t="s">
        <v>12</v>
      </c>
      <c r="L5" s="45" t="s">
        <v>13</v>
      </c>
    </row>
    <row r="6" s="32" customFormat="1" ht="10.5" spans="1:12">
      <c r="A6" s="48" t="s">
        <v>14</v>
      </c>
      <c r="B6" s="49" t="s">
        <v>15</v>
      </c>
      <c r="C6" s="49" t="s">
        <v>16</v>
      </c>
      <c r="D6" s="50" t="s">
        <v>17</v>
      </c>
      <c r="E6" s="51" t="s">
        <v>18</v>
      </c>
      <c r="F6" s="49">
        <v>2167395</v>
      </c>
      <c r="G6" s="50" t="s">
        <v>19</v>
      </c>
      <c r="H6" s="52" t="s">
        <v>20</v>
      </c>
      <c r="I6" s="68"/>
      <c r="J6" s="68"/>
      <c r="K6" s="69"/>
      <c r="L6" s="69"/>
    </row>
    <row r="7" s="32" customFormat="1" ht="10.5" spans="1:12">
      <c r="A7" s="53" t="s">
        <v>21</v>
      </c>
      <c r="B7" s="54" t="s">
        <v>22</v>
      </c>
      <c r="C7" s="54" t="s">
        <v>23</v>
      </c>
      <c r="D7" s="55" t="s">
        <v>24</v>
      </c>
      <c r="E7" s="56" t="s">
        <v>18</v>
      </c>
      <c r="F7" s="54">
        <v>2164444</v>
      </c>
      <c r="G7" s="55" t="s">
        <v>25</v>
      </c>
      <c r="H7" s="57" t="s">
        <v>26</v>
      </c>
      <c r="I7" s="70"/>
      <c r="J7" s="70"/>
      <c r="K7" s="71"/>
      <c r="L7" s="71"/>
    </row>
    <row r="8" s="32" customFormat="1" ht="10.5" spans="1:12">
      <c r="A8" s="58" t="s">
        <v>27</v>
      </c>
      <c r="B8" s="54" t="s">
        <v>28</v>
      </c>
      <c r="C8" s="54" t="s">
        <v>29</v>
      </c>
      <c r="D8" s="55" t="s">
        <v>30</v>
      </c>
      <c r="E8" s="56" t="s">
        <v>18</v>
      </c>
      <c r="F8" s="54">
        <v>21282222</v>
      </c>
      <c r="G8" s="55" t="s">
        <v>31</v>
      </c>
      <c r="H8" s="57" t="s">
        <v>26</v>
      </c>
      <c r="I8" s="70"/>
      <c r="J8" s="70"/>
      <c r="K8" s="71"/>
      <c r="L8" s="71"/>
    </row>
    <row r="9" s="32" customFormat="1" ht="10.5" spans="1:12">
      <c r="A9" s="58" t="s">
        <v>32</v>
      </c>
      <c r="B9" s="54" t="s">
        <v>33</v>
      </c>
      <c r="C9" s="54" t="s">
        <v>34</v>
      </c>
      <c r="D9" s="55" t="s">
        <v>35</v>
      </c>
      <c r="E9" s="56" t="s">
        <v>18</v>
      </c>
      <c r="F9" s="54">
        <v>2121854</v>
      </c>
      <c r="G9" s="55" t="s">
        <v>36</v>
      </c>
      <c r="H9" s="57" t="s">
        <v>20</v>
      </c>
      <c r="I9" s="70"/>
      <c r="J9" s="70"/>
      <c r="K9" s="71"/>
      <c r="L9" s="71"/>
    </row>
    <row r="10" s="32" customFormat="1" ht="10.5" spans="1:12">
      <c r="A10" s="58" t="s">
        <v>37</v>
      </c>
      <c r="B10" s="54" t="s">
        <v>38</v>
      </c>
      <c r="C10" s="54" t="s">
        <v>39</v>
      </c>
      <c r="D10" s="55" t="s">
        <v>40</v>
      </c>
      <c r="E10" s="56" t="s">
        <v>18</v>
      </c>
      <c r="F10" s="54">
        <v>2130195</v>
      </c>
      <c r="G10" s="55" t="s">
        <v>41</v>
      </c>
      <c r="H10" s="57" t="s">
        <v>20</v>
      </c>
      <c r="I10" s="70" t="s">
        <v>42</v>
      </c>
      <c r="J10" s="70" t="s">
        <v>43</v>
      </c>
      <c r="K10" s="71" t="s">
        <v>44</v>
      </c>
      <c r="L10" s="71"/>
    </row>
    <row r="11" s="32" customFormat="1" ht="10.5" spans="1:12">
      <c r="A11" s="53" t="s">
        <v>45</v>
      </c>
      <c r="B11" s="54" t="s">
        <v>46</v>
      </c>
      <c r="C11" s="54" t="s">
        <v>47</v>
      </c>
      <c r="D11" s="55" t="s">
        <v>48</v>
      </c>
      <c r="E11" s="56" t="s">
        <v>18</v>
      </c>
      <c r="F11" s="54">
        <v>2234948</v>
      </c>
      <c r="G11" s="55" t="s">
        <v>49</v>
      </c>
      <c r="H11" s="57" t="s">
        <v>26</v>
      </c>
      <c r="I11" s="70"/>
      <c r="J11" s="70"/>
      <c r="K11" s="71"/>
      <c r="L11" s="71"/>
    </row>
    <row r="12" s="32" customFormat="1" ht="10.5" spans="1:12">
      <c r="A12" s="58" t="s">
        <v>50</v>
      </c>
      <c r="B12" s="54" t="s">
        <v>51</v>
      </c>
      <c r="C12" s="54" t="s">
        <v>47</v>
      </c>
      <c r="D12" s="55" t="s">
        <v>52</v>
      </c>
      <c r="E12" s="56" t="s">
        <v>18</v>
      </c>
      <c r="F12" s="54">
        <v>2165101</v>
      </c>
      <c r="G12" s="55" t="s">
        <v>53</v>
      </c>
      <c r="H12" s="57" t="s">
        <v>54</v>
      </c>
      <c r="I12" s="70"/>
      <c r="J12" s="70"/>
      <c r="K12" s="71"/>
      <c r="L12" s="71"/>
    </row>
    <row r="13" s="32" customFormat="1" ht="10.5" spans="1:12">
      <c r="A13" s="53" t="s">
        <v>55</v>
      </c>
      <c r="B13" s="54" t="s">
        <v>56</v>
      </c>
      <c r="C13" s="54" t="s">
        <v>57</v>
      </c>
      <c r="D13" s="55" t="s">
        <v>58</v>
      </c>
      <c r="E13" s="56" t="s">
        <v>18</v>
      </c>
      <c r="F13" s="54">
        <v>2165427</v>
      </c>
      <c r="G13" s="55" t="s">
        <v>59</v>
      </c>
      <c r="H13" s="57" t="s">
        <v>20</v>
      </c>
      <c r="I13" s="70" t="s">
        <v>42</v>
      </c>
      <c r="J13" s="70" t="s">
        <v>60</v>
      </c>
      <c r="K13" s="71" t="s">
        <v>61</v>
      </c>
      <c r="L13" s="71" t="s">
        <v>62</v>
      </c>
    </row>
    <row r="14" s="32" customFormat="1" ht="10.5" spans="1:12">
      <c r="A14" s="58" t="s">
        <v>63</v>
      </c>
      <c r="B14" s="54" t="s">
        <v>64</v>
      </c>
      <c r="C14" s="54" t="s">
        <v>29</v>
      </c>
      <c r="D14" s="55" t="s">
        <v>65</v>
      </c>
      <c r="E14" s="56" t="s">
        <v>18</v>
      </c>
      <c r="F14" s="54">
        <v>2481407</v>
      </c>
      <c r="G14" s="55" t="s">
        <v>66</v>
      </c>
      <c r="H14" s="57" t="s">
        <v>54</v>
      </c>
      <c r="I14" s="70"/>
      <c r="J14" s="70"/>
      <c r="K14" s="71"/>
      <c r="L14" s="71"/>
    </row>
    <row r="15" s="32" customFormat="1" ht="10.5" spans="1:12">
      <c r="A15" s="58" t="s">
        <v>67</v>
      </c>
      <c r="B15" s="54" t="s">
        <v>68</v>
      </c>
      <c r="C15" s="54" t="s">
        <v>69</v>
      </c>
      <c r="D15" s="55" t="s">
        <v>70</v>
      </c>
      <c r="E15" s="56" t="s">
        <v>18</v>
      </c>
      <c r="F15" s="59">
        <v>2142090</v>
      </c>
      <c r="G15" s="60" t="s">
        <v>71</v>
      </c>
      <c r="H15" s="57" t="s">
        <v>20</v>
      </c>
      <c r="I15" s="70"/>
      <c r="J15" s="70"/>
      <c r="K15" s="71"/>
      <c r="L15" s="71"/>
    </row>
    <row r="16" s="32" customFormat="1" ht="10.5" spans="1:12">
      <c r="A16" s="58" t="s">
        <v>72</v>
      </c>
      <c r="B16" s="54" t="s">
        <v>73</v>
      </c>
      <c r="C16" s="54" t="s">
        <v>47</v>
      </c>
      <c r="D16" s="55" t="s">
        <v>74</v>
      </c>
      <c r="E16" s="56" t="s">
        <v>18</v>
      </c>
      <c r="F16" s="54">
        <v>2130062</v>
      </c>
      <c r="G16" s="55" t="s">
        <v>75</v>
      </c>
      <c r="H16" s="57" t="s">
        <v>54</v>
      </c>
      <c r="I16" s="70"/>
      <c r="J16" s="70"/>
      <c r="K16" s="71"/>
      <c r="L16" s="71"/>
    </row>
    <row r="17" s="32" customFormat="1" ht="10.5" spans="1:12">
      <c r="A17" s="58" t="s">
        <v>76</v>
      </c>
      <c r="B17" s="54" t="s">
        <v>77</v>
      </c>
      <c r="C17" s="54" t="s">
        <v>78</v>
      </c>
      <c r="D17" s="55" t="s">
        <v>79</v>
      </c>
      <c r="E17" s="56" t="s">
        <v>18</v>
      </c>
      <c r="F17" s="54">
        <v>2242260</v>
      </c>
      <c r="G17" s="55" t="s">
        <v>80</v>
      </c>
      <c r="H17" s="57" t="s">
        <v>20</v>
      </c>
      <c r="I17" s="70"/>
      <c r="J17" s="70"/>
      <c r="K17" s="71"/>
      <c r="L17" s="71"/>
    </row>
    <row r="18" s="32" customFormat="1" ht="10.5" spans="1:12">
      <c r="A18" s="53" t="s">
        <v>81</v>
      </c>
      <c r="B18" s="54" t="s">
        <v>82</v>
      </c>
      <c r="C18" s="54" t="s">
        <v>83</v>
      </c>
      <c r="D18" s="55" t="s">
        <v>84</v>
      </c>
      <c r="E18" s="56" t="s">
        <v>18</v>
      </c>
      <c r="F18" s="54">
        <v>2160935</v>
      </c>
      <c r="G18" s="55" t="s">
        <v>85</v>
      </c>
      <c r="H18" s="57" t="s">
        <v>86</v>
      </c>
      <c r="I18" s="70" t="s">
        <v>42</v>
      </c>
      <c r="J18" s="70" t="s">
        <v>87</v>
      </c>
      <c r="K18" s="71" t="s">
        <v>88</v>
      </c>
      <c r="L18" s="71" t="s">
        <v>89</v>
      </c>
    </row>
    <row r="19" s="32" customFormat="1" ht="10.5" spans="1:12">
      <c r="A19" s="58" t="s">
        <v>90</v>
      </c>
      <c r="B19" s="54" t="s">
        <v>91</v>
      </c>
      <c r="C19" s="54" t="s">
        <v>92</v>
      </c>
      <c r="D19" s="55" t="s">
        <v>93</v>
      </c>
      <c r="E19" s="56" t="s">
        <v>18</v>
      </c>
      <c r="F19" s="59">
        <v>2230557</v>
      </c>
      <c r="G19" s="60" t="s">
        <v>94</v>
      </c>
      <c r="H19" s="57" t="s">
        <v>20</v>
      </c>
      <c r="I19" s="70"/>
      <c r="J19" s="70"/>
      <c r="K19" s="71"/>
      <c r="L19" s="71"/>
    </row>
    <row r="20" s="32" customFormat="1" ht="10.5" spans="1:12">
      <c r="A20" s="58" t="s">
        <v>95</v>
      </c>
      <c r="B20" s="54" t="s">
        <v>96</v>
      </c>
      <c r="C20" s="54" t="s">
        <v>97</v>
      </c>
      <c r="D20" s="55" t="s">
        <v>98</v>
      </c>
      <c r="E20" s="56" t="s">
        <v>18</v>
      </c>
      <c r="F20" s="54">
        <v>2480215</v>
      </c>
      <c r="G20" s="55" t="s">
        <v>99</v>
      </c>
      <c r="H20" s="57" t="s">
        <v>100</v>
      </c>
      <c r="I20" s="70"/>
      <c r="J20" s="70"/>
      <c r="K20" s="71"/>
      <c r="L20" s="71"/>
    </row>
    <row r="21" s="32" customFormat="1" ht="10.5" spans="1:12">
      <c r="A21" s="58" t="s">
        <v>101</v>
      </c>
      <c r="B21" s="54" t="s">
        <v>102</v>
      </c>
      <c r="C21" s="54" t="s">
        <v>97</v>
      </c>
      <c r="D21" s="55" t="s">
        <v>103</v>
      </c>
      <c r="E21" s="56" t="s">
        <v>18</v>
      </c>
      <c r="F21" s="54">
        <v>2240043</v>
      </c>
      <c r="G21" s="55" t="s">
        <v>104</v>
      </c>
      <c r="H21" s="57" t="s">
        <v>100</v>
      </c>
      <c r="I21" s="70"/>
      <c r="J21" s="70"/>
      <c r="K21" s="71"/>
      <c r="L21" s="71"/>
    </row>
    <row r="22" s="32" customFormat="1" ht="10.5" spans="1:12">
      <c r="A22" s="58" t="s">
        <v>105</v>
      </c>
      <c r="B22" s="54" t="s">
        <v>106</v>
      </c>
      <c r="C22" s="54" t="s">
        <v>57</v>
      </c>
      <c r="D22" s="55" t="s">
        <v>107</v>
      </c>
      <c r="E22" s="56" t="s">
        <v>18</v>
      </c>
      <c r="F22" s="54">
        <v>2243133</v>
      </c>
      <c r="G22" s="55" t="s">
        <v>108</v>
      </c>
      <c r="H22" s="57" t="s">
        <v>109</v>
      </c>
      <c r="I22" s="70"/>
      <c r="J22" s="70"/>
      <c r="K22" s="71"/>
      <c r="L22" s="71"/>
    </row>
    <row r="23" s="32" customFormat="1" ht="10.5" spans="1:12">
      <c r="A23" s="53" t="s">
        <v>110</v>
      </c>
      <c r="B23" s="54" t="s">
        <v>111</v>
      </c>
      <c r="C23" s="54" t="s">
        <v>112</v>
      </c>
      <c r="D23" s="55" t="s">
        <v>113</v>
      </c>
      <c r="E23" s="56" t="s">
        <v>18</v>
      </c>
      <c r="F23" s="54">
        <v>2153361</v>
      </c>
      <c r="G23" s="55" t="s">
        <v>114</v>
      </c>
      <c r="H23" s="57" t="s">
        <v>115</v>
      </c>
      <c r="I23" s="70"/>
      <c r="J23" s="70"/>
      <c r="K23" s="71"/>
      <c r="L23" s="71"/>
    </row>
    <row r="24" s="32" customFormat="1" ht="10.5" spans="1:12">
      <c r="A24" s="58" t="s">
        <v>116</v>
      </c>
      <c r="B24" s="54" t="s">
        <v>117</v>
      </c>
      <c r="C24" s="54" t="s">
        <v>57</v>
      </c>
      <c r="D24" s="55" t="s">
        <v>118</v>
      </c>
      <c r="E24" s="56" t="s">
        <v>18</v>
      </c>
      <c r="F24" s="54">
        <v>2125480</v>
      </c>
      <c r="G24" s="55" t="s">
        <v>119</v>
      </c>
      <c r="H24" s="57" t="s">
        <v>120</v>
      </c>
      <c r="I24" s="70"/>
      <c r="J24" s="70"/>
      <c r="K24" s="71"/>
      <c r="L24" s="71"/>
    </row>
    <row r="25" s="32" customFormat="1" ht="10.5" spans="1:12">
      <c r="A25" s="58" t="s">
        <v>121</v>
      </c>
      <c r="B25" s="54" t="s">
        <v>122</v>
      </c>
      <c r="C25" s="54" t="s">
        <v>123</v>
      </c>
      <c r="D25" s="55" t="s">
        <v>124</v>
      </c>
      <c r="E25" s="56" t="s">
        <v>18</v>
      </c>
      <c r="F25" s="54">
        <v>2205321</v>
      </c>
      <c r="G25" s="55" t="s">
        <v>125</v>
      </c>
      <c r="H25" s="57" t="s">
        <v>20</v>
      </c>
      <c r="I25" s="70"/>
      <c r="J25" s="70"/>
      <c r="K25" s="71"/>
      <c r="L25" s="71"/>
    </row>
    <row r="26" s="32" customFormat="1" ht="10.5" spans="1:12">
      <c r="A26" s="58" t="s">
        <v>126</v>
      </c>
      <c r="B26" s="54" t="s">
        <v>127</v>
      </c>
      <c r="C26" s="54" t="s">
        <v>128</v>
      </c>
      <c r="D26" s="55" t="s">
        <v>129</v>
      </c>
      <c r="E26" s="56" t="s">
        <v>18</v>
      </c>
      <c r="F26" s="54">
        <v>1831063</v>
      </c>
      <c r="G26" s="55" t="s">
        <v>130</v>
      </c>
      <c r="H26" s="57" t="s">
        <v>54</v>
      </c>
      <c r="I26" s="70" t="s">
        <v>42</v>
      </c>
      <c r="J26" s="70" t="s">
        <v>131</v>
      </c>
      <c r="K26" s="71" t="s">
        <v>132</v>
      </c>
      <c r="L26" s="71" t="s">
        <v>133</v>
      </c>
    </row>
    <row r="27" s="32" customFormat="1" ht="10.5" spans="1:12">
      <c r="A27" s="58" t="s">
        <v>134</v>
      </c>
      <c r="B27" s="54" t="s">
        <v>135</v>
      </c>
      <c r="C27" s="54" t="s">
        <v>136</v>
      </c>
      <c r="D27" s="55" t="s">
        <v>137</v>
      </c>
      <c r="E27" s="56" t="s">
        <v>138</v>
      </c>
      <c r="F27" s="54">
        <v>4418082</v>
      </c>
      <c r="G27" s="55" t="s">
        <v>139</v>
      </c>
      <c r="H27" s="57" t="s">
        <v>20</v>
      </c>
      <c r="I27" s="70"/>
      <c r="J27" s="70"/>
      <c r="K27" s="71"/>
      <c r="L27" s="71"/>
    </row>
    <row r="28" s="32" customFormat="1" ht="10.5" spans="1:12">
      <c r="A28" s="58" t="s">
        <v>140</v>
      </c>
      <c r="B28" s="54" t="s">
        <v>141</v>
      </c>
      <c r="C28" s="54" t="s">
        <v>142</v>
      </c>
      <c r="D28" s="55" t="s">
        <v>143</v>
      </c>
      <c r="E28" s="56" t="s">
        <v>144</v>
      </c>
      <c r="F28" s="54">
        <v>2078381</v>
      </c>
      <c r="G28" s="55" t="s">
        <v>145</v>
      </c>
      <c r="H28" s="57" t="s">
        <v>20</v>
      </c>
      <c r="I28" s="70"/>
      <c r="J28" s="70"/>
      <c r="K28" s="71"/>
      <c r="L28" s="71"/>
    </row>
    <row r="29" s="32" customFormat="1" ht="10.5" spans="1:12">
      <c r="A29" s="53" t="s">
        <v>146</v>
      </c>
      <c r="B29" s="54" t="s">
        <v>147</v>
      </c>
      <c r="C29" s="54" t="s">
        <v>148</v>
      </c>
      <c r="D29" s="55" t="s">
        <v>149</v>
      </c>
      <c r="E29" s="56" t="s">
        <v>18</v>
      </c>
      <c r="F29" s="54">
        <v>2482944</v>
      </c>
      <c r="G29" s="55" t="s">
        <v>150</v>
      </c>
      <c r="H29" s="57" t="s">
        <v>151</v>
      </c>
      <c r="I29" s="70"/>
      <c r="J29" s="70"/>
      <c r="K29" s="71"/>
      <c r="L29" s="71"/>
    </row>
    <row r="30" s="32" customFormat="1" ht="10.5" spans="1:12">
      <c r="A30" s="58" t="s">
        <v>152</v>
      </c>
      <c r="B30" s="54" t="s">
        <v>153</v>
      </c>
      <c r="C30" s="54" t="s">
        <v>154</v>
      </c>
      <c r="D30" s="55" t="s">
        <v>155</v>
      </c>
      <c r="E30" s="56" t="s">
        <v>18</v>
      </c>
      <c r="F30" s="54">
        <v>2423530</v>
      </c>
      <c r="G30" s="55" t="s">
        <v>156</v>
      </c>
      <c r="H30" s="57" t="s">
        <v>54</v>
      </c>
      <c r="I30" s="70"/>
      <c r="J30" s="70"/>
      <c r="K30" s="71"/>
      <c r="L30" s="71"/>
    </row>
    <row r="31" s="32" customFormat="1" ht="10.5" spans="1:12">
      <c r="A31" s="58" t="s">
        <v>157</v>
      </c>
      <c r="B31" s="54" t="s">
        <v>158</v>
      </c>
      <c r="C31" s="54" t="s">
        <v>159</v>
      </c>
      <c r="D31" s="55" t="s">
        <v>160</v>
      </c>
      <c r="E31" s="56" t="s">
        <v>18</v>
      </c>
      <c r="F31" s="54">
        <v>1350266</v>
      </c>
      <c r="G31" s="55" t="s">
        <v>161</v>
      </c>
      <c r="H31" s="57" t="s">
        <v>20</v>
      </c>
      <c r="I31" s="70"/>
      <c r="J31" s="70"/>
      <c r="K31" s="71"/>
      <c r="L31" s="71"/>
    </row>
    <row r="32" s="32" customFormat="1" ht="10.5" spans="1:12">
      <c r="A32" s="58" t="s">
        <v>162</v>
      </c>
      <c r="B32" s="54" t="s">
        <v>163</v>
      </c>
      <c r="C32" s="54" t="s">
        <v>164</v>
      </c>
      <c r="D32" s="55" t="s">
        <v>165</v>
      </c>
      <c r="E32" s="56" t="s">
        <v>18</v>
      </c>
      <c r="F32" s="54">
        <v>1920202</v>
      </c>
      <c r="G32" s="55" t="s">
        <v>166</v>
      </c>
      <c r="H32" s="57" t="s">
        <v>86</v>
      </c>
      <c r="I32" s="70" t="s">
        <v>42</v>
      </c>
      <c r="J32" s="70" t="s">
        <v>131</v>
      </c>
      <c r="K32" s="71" t="s">
        <v>167</v>
      </c>
      <c r="L32" s="71" t="s">
        <v>168</v>
      </c>
    </row>
    <row r="33" s="32" customFormat="1" ht="10.5" spans="1:12">
      <c r="A33" s="53" t="s">
        <v>169</v>
      </c>
      <c r="B33" s="54" t="s">
        <v>170</v>
      </c>
      <c r="C33" s="54" t="s">
        <v>171</v>
      </c>
      <c r="D33" s="55" t="s">
        <v>172</v>
      </c>
      <c r="E33" s="56" t="s">
        <v>18</v>
      </c>
      <c r="F33" s="54"/>
      <c r="G33" s="55" t="s">
        <v>173</v>
      </c>
      <c r="H33" s="57" t="s">
        <v>86</v>
      </c>
      <c r="I33" s="70"/>
      <c r="J33" s="70"/>
      <c r="K33" s="71"/>
      <c r="L33" s="71"/>
    </row>
    <row r="34" s="32" customFormat="1" ht="10.5" spans="1:12">
      <c r="A34" s="53" t="s">
        <v>174</v>
      </c>
      <c r="B34" s="54" t="s">
        <v>175</v>
      </c>
      <c r="C34" s="54" t="s">
        <v>176</v>
      </c>
      <c r="D34" s="55" t="s">
        <v>177</v>
      </c>
      <c r="E34" s="56" t="s">
        <v>18</v>
      </c>
      <c r="F34" s="54">
        <v>1826051</v>
      </c>
      <c r="G34" s="55" t="s">
        <v>178</v>
      </c>
      <c r="H34" s="57" t="s">
        <v>20</v>
      </c>
      <c r="I34" s="70"/>
      <c r="J34" s="70"/>
      <c r="K34" s="71"/>
      <c r="L34" s="71"/>
    </row>
    <row r="35" s="32" customFormat="1" ht="10.5" spans="1:12">
      <c r="A35" s="58" t="s">
        <v>179</v>
      </c>
      <c r="B35" s="54" t="s">
        <v>180</v>
      </c>
      <c r="C35" s="54" t="s">
        <v>181</v>
      </c>
      <c r="D35" s="55" t="s">
        <v>182</v>
      </c>
      <c r="E35" s="56" t="s">
        <v>183</v>
      </c>
      <c r="F35" s="54">
        <v>4551670</v>
      </c>
      <c r="G35" s="55" t="s">
        <v>184</v>
      </c>
      <c r="H35" s="57" t="s">
        <v>86</v>
      </c>
      <c r="I35" s="70" t="s">
        <v>42</v>
      </c>
      <c r="J35" s="70" t="s">
        <v>185</v>
      </c>
      <c r="K35" s="71" t="s">
        <v>186</v>
      </c>
      <c r="L35" s="71" t="s">
        <v>187</v>
      </c>
    </row>
    <row r="36" s="32" customFormat="1" ht="10.5" spans="1:12">
      <c r="A36" s="58" t="s">
        <v>188</v>
      </c>
      <c r="B36" s="54" t="s">
        <v>189</v>
      </c>
      <c r="C36" s="54" t="s">
        <v>128</v>
      </c>
      <c r="D36" s="55" t="s">
        <v>190</v>
      </c>
      <c r="E36" s="56" t="s">
        <v>191</v>
      </c>
      <c r="F36" s="54">
        <v>2252047</v>
      </c>
      <c r="G36" s="55" t="s">
        <v>192</v>
      </c>
      <c r="H36" s="57" t="s">
        <v>54</v>
      </c>
      <c r="I36" s="70"/>
      <c r="J36" s="70"/>
      <c r="K36" s="71"/>
      <c r="L36" s="71"/>
    </row>
    <row r="37" s="32" customFormat="1" ht="10.5" spans="1:12">
      <c r="A37" s="58" t="s">
        <v>193</v>
      </c>
      <c r="B37" s="54" t="s">
        <v>194</v>
      </c>
      <c r="C37" s="54" t="s">
        <v>47</v>
      </c>
      <c r="D37" s="55" t="s">
        <v>195</v>
      </c>
      <c r="E37" s="56" t="s">
        <v>183</v>
      </c>
      <c r="F37" s="54">
        <v>2482848</v>
      </c>
      <c r="G37" s="55" t="s">
        <v>196</v>
      </c>
      <c r="H37" s="57" t="s">
        <v>26</v>
      </c>
      <c r="I37" s="70"/>
      <c r="J37" s="70"/>
      <c r="K37" s="71"/>
      <c r="L37" s="71"/>
    </row>
    <row r="38" s="32" customFormat="1" ht="10.5" spans="1:12">
      <c r="A38" s="53" t="s">
        <v>197</v>
      </c>
      <c r="B38" s="54" t="s">
        <v>198</v>
      </c>
      <c r="C38" s="54" t="s">
        <v>199</v>
      </c>
      <c r="D38" s="55" t="s">
        <v>200</v>
      </c>
      <c r="E38" s="56" t="s">
        <v>183</v>
      </c>
      <c r="F38" s="54">
        <v>2171104</v>
      </c>
      <c r="G38" s="55" t="s">
        <v>201</v>
      </c>
      <c r="H38" s="57" t="s">
        <v>26</v>
      </c>
      <c r="I38" s="70"/>
      <c r="J38" s="70"/>
      <c r="K38" s="71"/>
      <c r="L38" s="71"/>
    </row>
    <row r="39" s="32" customFormat="1" ht="10.5" spans="1:12">
      <c r="A39" s="58" t="s">
        <v>202</v>
      </c>
      <c r="B39" s="54" t="s">
        <v>203</v>
      </c>
      <c r="C39" s="54" t="s">
        <v>204</v>
      </c>
      <c r="D39" s="55" t="s">
        <v>205</v>
      </c>
      <c r="E39" s="56" t="s">
        <v>191</v>
      </c>
      <c r="F39" s="54">
        <v>1256532</v>
      </c>
      <c r="G39" s="55" t="s">
        <v>206</v>
      </c>
      <c r="H39" s="57" t="s">
        <v>26</v>
      </c>
      <c r="I39" s="70"/>
      <c r="J39" s="70"/>
      <c r="K39" s="71"/>
      <c r="L39" s="71"/>
    </row>
    <row r="40" s="32" customFormat="1" ht="10.5" spans="1:12">
      <c r="A40" s="53" t="s">
        <v>207</v>
      </c>
      <c r="B40" s="54" t="s">
        <v>208</v>
      </c>
      <c r="C40" s="54" t="s">
        <v>209</v>
      </c>
      <c r="D40" s="55" t="s">
        <v>210</v>
      </c>
      <c r="E40" s="56" t="s">
        <v>191</v>
      </c>
      <c r="F40" s="54">
        <v>2167899</v>
      </c>
      <c r="G40" s="55" t="s">
        <v>211</v>
      </c>
      <c r="H40" s="57" t="s">
        <v>20</v>
      </c>
      <c r="I40" s="70"/>
      <c r="J40" s="70"/>
      <c r="K40" s="71"/>
      <c r="L40" s="71"/>
    </row>
    <row r="41" s="32" customFormat="1" ht="10.5" spans="1:12">
      <c r="A41" s="53" t="s">
        <v>212</v>
      </c>
      <c r="B41" s="54" t="s">
        <v>213</v>
      </c>
      <c r="C41" s="54" t="s">
        <v>214</v>
      </c>
      <c r="D41" s="55" t="s">
        <v>215</v>
      </c>
      <c r="E41" s="56" t="s">
        <v>183</v>
      </c>
      <c r="F41" s="54">
        <v>2243944</v>
      </c>
      <c r="G41" s="55" t="s">
        <v>216</v>
      </c>
      <c r="H41" s="57" t="s">
        <v>217</v>
      </c>
      <c r="I41" s="70"/>
      <c r="J41" s="70"/>
      <c r="K41" s="71"/>
      <c r="L41" s="71"/>
    </row>
    <row r="42" s="32" customFormat="1" ht="10.5" spans="1:12">
      <c r="A42" s="53" t="s">
        <v>218</v>
      </c>
      <c r="B42" s="54" t="s">
        <v>219</v>
      </c>
      <c r="C42" s="54" t="s">
        <v>220</v>
      </c>
      <c r="D42" s="55" t="s">
        <v>221</v>
      </c>
      <c r="E42" s="56" t="s">
        <v>183</v>
      </c>
      <c r="F42" s="54">
        <v>1930073</v>
      </c>
      <c r="G42" s="55" t="s">
        <v>222</v>
      </c>
      <c r="H42" s="57" t="s">
        <v>20</v>
      </c>
      <c r="I42" s="70"/>
      <c r="J42" s="70"/>
      <c r="K42" s="71"/>
      <c r="L42" s="71"/>
    </row>
    <row r="43" s="32" customFormat="1" ht="10.5" spans="1:12">
      <c r="A43" s="53" t="s">
        <v>223</v>
      </c>
      <c r="B43" s="54" t="s">
        <v>224</v>
      </c>
      <c r="C43" s="54" t="s">
        <v>225</v>
      </c>
      <c r="D43" s="55" t="s">
        <v>226</v>
      </c>
      <c r="E43" s="56" t="s">
        <v>183</v>
      </c>
      <c r="F43" s="54">
        <v>2150406</v>
      </c>
      <c r="G43" s="55" t="s">
        <v>227</v>
      </c>
      <c r="H43" s="57" t="s">
        <v>26</v>
      </c>
      <c r="I43" s="70"/>
      <c r="J43" s="70"/>
      <c r="K43" s="71"/>
      <c r="L43" s="71"/>
    </row>
    <row r="44" s="32" customFormat="1" ht="10.5" spans="1:12">
      <c r="A44" s="58" t="s">
        <v>228</v>
      </c>
      <c r="B44" s="54" t="s">
        <v>229</v>
      </c>
      <c r="C44" s="54" t="s">
        <v>230</v>
      </c>
      <c r="D44" s="55" t="s">
        <v>231</v>
      </c>
      <c r="E44" s="56" t="s">
        <v>232</v>
      </c>
      <c r="F44" s="54" t="s">
        <v>233</v>
      </c>
      <c r="G44" s="55" t="s">
        <v>234</v>
      </c>
      <c r="H44" s="61" t="s">
        <v>20</v>
      </c>
      <c r="I44" s="70"/>
      <c r="J44" s="70"/>
      <c r="K44" s="71"/>
      <c r="L44" s="71"/>
    </row>
    <row r="45" s="32" customFormat="1" ht="10.5" spans="1:12">
      <c r="A45" s="53" t="s">
        <v>235</v>
      </c>
      <c r="B45" s="54" t="s">
        <v>236</v>
      </c>
      <c r="C45" s="54" t="s">
        <v>237</v>
      </c>
      <c r="D45" s="55" t="s">
        <v>238</v>
      </c>
      <c r="E45" s="56" t="s">
        <v>232</v>
      </c>
      <c r="F45" s="54">
        <v>52411405</v>
      </c>
      <c r="G45" s="55" t="s">
        <v>239</v>
      </c>
      <c r="H45" s="57" t="s">
        <v>20</v>
      </c>
      <c r="I45" s="70"/>
      <c r="J45" s="70"/>
      <c r="K45" s="71"/>
      <c r="L45" s="71"/>
    </row>
    <row r="46" s="32" customFormat="1" ht="10.5" spans="1:12">
      <c r="A46" s="53" t="s">
        <v>240</v>
      </c>
      <c r="B46" s="54" t="s">
        <v>241</v>
      </c>
      <c r="C46" s="54" t="s">
        <v>242</v>
      </c>
      <c r="D46" s="55" t="s">
        <v>243</v>
      </c>
      <c r="E46" s="56" t="s">
        <v>183</v>
      </c>
      <c r="F46" s="54">
        <v>1832794</v>
      </c>
      <c r="G46" s="55" t="s">
        <v>244</v>
      </c>
      <c r="H46" s="57" t="s">
        <v>20</v>
      </c>
      <c r="I46" s="70"/>
      <c r="J46" s="70"/>
      <c r="K46" s="71"/>
      <c r="L46" s="71"/>
    </row>
    <row r="47" s="32" customFormat="1" ht="10.5" spans="1:12">
      <c r="A47" s="53" t="s">
        <v>245</v>
      </c>
      <c r="B47" s="54" t="s">
        <v>246</v>
      </c>
      <c r="C47" s="54" t="s">
        <v>247</v>
      </c>
      <c r="D47" s="55" t="s">
        <v>248</v>
      </c>
      <c r="E47" s="56" t="s">
        <v>183</v>
      </c>
      <c r="F47" s="54">
        <v>1354231</v>
      </c>
      <c r="G47" s="55" t="s">
        <v>249</v>
      </c>
      <c r="H47" s="57" t="s">
        <v>20</v>
      </c>
      <c r="I47" s="70"/>
      <c r="J47" s="70"/>
      <c r="K47" s="71"/>
      <c r="L47" s="71"/>
    </row>
    <row r="48" s="32" customFormat="1" ht="10.5" spans="1:12">
      <c r="A48" s="53" t="s">
        <v>250</v>
      </c>
      <c r="B48" s="54" t="s">
        <v>251</v>
      </c>
      <c r="C48" s="54" t="s">
        <v>247</v>
      </c>
      <c r="D48" s="55" t="s">
        <v>252</v>
      </c>
      <c r="E48" s="56" t="s">
        <v>183</v>
      </c>
      <c r="F48" s="54">
        <v>2139855</v>
      </c>
      <c r="G48" s="55" t="s">
        <v>253</v>
      </c>
      <c r="H48" s="57" t="s">
        <v>20</v>
      </c>
      <c r="I48" s="70"/>
      <c r="J48" s="70"/>
      <c r="K48" s="71"/>
      <c r="L48" s="71"/>
    </row>
    <row r="49" s="32" customFormat="1" ht="11.25" spans="1:12">
      <c r="A49" s="62" t="s">
        <v>254</v>
      </c>
      <c r="B49" s="63" t="s">
        <v>255</v>
      </c>
      <c r="C49" s="63" t="s">
        <v>247</v>
      </c>
      <c r="D49" s="64" t="s">
        <v>256</v>
      </c>
      <c r="E49" s="65" t="s">
        <v>183</v>
      </c>
      <c r="F49" s="63"/>
      <c r="G49" s="64" t="s">
        <v>257</v>
      </c>
      <c r="H49" s="66" t="s">
        <v>20</v>
      </c>
      <c r="I49" s="72"/>
      <c r="J49" s="72"/>
      <c r="K49" s="73"/>
      <c r="L49" s="73"/>
    </row>
    <row r="50" spans="1:8">
      <c r="A50" s="67" t="s">
        <v>258</v>
      </c>
      <c r="B50" s="67"/>
      <c r="C50" s="67"/>
      <c r="D50" s="67"/>
      <c r="E50" s="67"/>
      <c r="F50" s="67"/>
      <c r="G50" s="67"/>
      <c r="H50" s="67"/>
    </row>
    <row r="51" ht="15" spans="1:8">
      <c r="A51" s="37" t="s">
        <v>0</v>
      </c>
      <c r="B51" s="37"/>
      <c r="C51" s="37"/>
      <c r="D51" s="37"/>
      <c r="E51" s="37"/>
      <c r="F51" s="37"/>
      <c r="G51" s="37"/>
      <c r="H51" s="37"/>
    </row>
    <row r="52" spans="1:8">
      <c r="A52" s="38"/>
      <c r="B52" s="40"/>
      <c r="C52" s="40"/>
      <c r="D52" s="41"/>
      <c r="E52" s="41"/>
      <c r="F52" s="40"/>
      <c r="G52" s="42"/>
      <c r="H52" s="43"/>
    </row>
    <row r="53" ht="15" spans="1:8">
      <c r="A53" s="37" t="s">
        <v>1</v>
      </c>
      <c r="B53" s="37"/>
      <c r="C53" s="37"/>
      <c r="D53" s="37"/>
      <c r="E53" s="37"/>
      <c r="F53" s="37"/>
      <c r="G53" s="37"/>
      <c r="H53" s="37"/>
    </row>
    <row r="54" ht="15.75" spans="1:8">
      <c r="A54" s="37">
        <v>2015</v>
      </c>
      <c r="B54" s="37"/>
      <c r="C54" s="37"/>
      <c r="D54" s="37"/>
      <c r="E54" s="37"/>
      <c r="F54" s="37"/>
      <c r="G54" s="37"/>
      <c r="H54" s="37"/>
    </row>
    <row r="55" ht="13.5" spans="1:12">
      <c r="A55" s="44" t="s">
        <v>2</v>
      </c>
      <c r="B55" s="45" t="s">
        <v>3</v>
      </c>
      <c r="C55" s="45" t="s">
        <v>4</v>
      </c>
      <c r="D55" s="46" t="s">
        <v>5</v>
      </c>
      <c r="E55" s="46" t="s">
        <v>6</v>
      </c>
      <c r="F55" s="45" t="s">
        <v>7</v>
      </c>
      <c r="G55" s="46" t="s">
        <v>8</v>
      </c>
      <c r="H55" s="47" t="s">
        <v>9</v>
      </c>
      <c r="I55" s="47" t="s">
        <v>10</v>
      </c>
      <c r="J55" s="47" t="s">
        <v>11</v>
      </c>
      <c r="K55" s="45" t="s">
        <v>12</v>
      </c>
      <c r="L55" s="45" t="s">
        <v>13</v>
      </c>
    </row>
    <row r="56" spans="1:12">
      <c r="A56" s="53" t="s">
        <v>259</v>
      </c>
      <c r="B56" s="54" t="s">
        <v>260</v>
      </c>
      <c r="C56" s="54" t="s">
        <v>247</v>
      </c>
      <c r="D56" s="55" t="s">
        <v>261</v>
      </c>
      <c r="E56" s="56" t="s">
        <v>183</v>
      </c>
      <c r="F56" s="54"/>
      <c r="G56" s="55" t="s">
        <v>262</v>
      </c>
      <c r="H56" s="57" t="s">
        <v>20</v>
      </c>
      <c r="I56" s="70"/>
      <c r="J56" s="70"/>
      <c r="K56" s="71"/>
      <c r="L56" s="71"/>
    </row>
    <row r="57" spans="1:12">
      <c r="A57" s="58" t="s">
        <v>263</v>
      </c>
      <c r="B57" s="54" t="s">
        <v>264</v>
      </c>
      <c r="C57" s="54" t="s">
        <v>265</v>
      </c>
      <c r="D57" s="55" t="s">
        <v>266</v>
      </c>
      <c r="E57" s="56" t="s">
        <v>191</v>
      </c>
      <c r="F57" s="54">
        <v>2250224</v>
      </c>
      <c r="G57" s="55" t="s">
        <v>267</v>
      </c>
      <c r="H57" s="57" t="s">
        <v>268</v>
      </c>
      <c r="I57" s="70"/>
      <c r="J57" s="70"/>
      <c r="K57" s="71"/>
      <c r="L57" s="71"/>
    </row>
    <row r="58" spans="1:12">
      <c r="A58" s="58" t="s">
        <v>269</v>
      </c>
      <c r="B58" s="54" t="s">
        <v>270</v>
      </c>
      <c r="C58" s="54" t="s">
        <v>271</v>
      </c>
      <c r="D58" s="55" t="s">
        <v>272</v>
      </c>
      <c r="E58" s="56" t="s">
        <v>183</v>
      </c>
      <c r="F58" s="54">
        <v>3120558</v>
      </c>
      <c r="G58" s="55" t="s">
        <v>273</v>
      </c>
      <c r="H58" s="57" t="s">
        <v>268</v>
      </c>
      <c r="I58" s="70"/>
      <c r="J58" s="70"/>
      <c r="K58" s="71"/>
      <c r="L58" s="71"/>
    </row>
    <row r="59" spans="1:12">
      <c r="A59" s="58" t="s">
        <v>274</v>
      </c>
      <c r="B59" s="58" t="s">
        <v>275</v>
      </c>
      <c r="C59" s="58" t="s">
        <v>276</v>
      </c>
      <c r="D59" s="60" t="s">
        <v>277</v>
      </c>
      <c r="E59" s="56" t="s">
        <v>183</v>
      </c>
      <c r="F59" s="58">
        <v>2176441</v>
      </c>
      <c r="G59" s="60" t="s">
        <v>278</v>
      </c>
      <c r="H59" s="57" t="s">
        <v>26</v>
      </c>
      <c r="I59" s="70"/>
      <c r="J59" s="70"/>
      <c r="K59" s="71"/>
      <c r="L59" s="71"/>
    </row>
    <row r="60" spans="1:12">
      <c r="A60" s="58" t="s">
        <v>279</v>
      </c>
      <c r="B60" s="58" t="s">
        <v>280</v>
      </c>
      <c r="C60" s="58" t="s">
        <v>281</v>
      </c>
      <c r="D60" s="60" t="s">
        <v>282</v>
      </c>
      <c r="E60" s="56" t="s">
        <v>183</v>
      </c>
      <c r="F60" s="58">
        <v>1824852</v>
      </c>
      <c r="G60" s="60" t="s">
        <v>283</v>
      </c>
      <c r="H60" s="57" t="s">
        <v>26</v>
      </c>
      <c r="I60" s="70"/>
      <c r="J60" s="70"/>
      <c r="K60" s="71"/>
      <c r="L60" s="71"/>
    </row>
    <row r="61" spans="1:12">
      <c r="A61" s="58" t="s">
        <v>284</v>
      </c>
      <c r="B61" s="58" t="s">
        <v>285</v>
      </c>
      <c r="C61" s="58" t="s">
        <v>286</v>
      </c>
      <c r="D61" s="60" t="s">
        <v>287</v>
      </c>
      <c r="E61" s="56" t="s">
        <v>183</v>
      </c>
      <c r="F61" s="58">
        <v>2123558</v>
      </c>
      <c r="G61" s="60" t="s">
        <v>288</v>
      </c>
      <c r="H61" s="57" t="s">
        <v>289</v>
      </c>
      <c r="I61" s="70"/>
      <c r="J61" s="70"/>
      <c r="K61" s="71"/>
      <c r="L61" s="71"/>
    </row>
    <row r="62" spans="1:12">
      <c r="A62" s="58" t="s">
        <v>290</v>
      </c>
      <c r="B62" s="58" t="s">
        <v>291</v>
      </c>
      <c r="C62" s="58" t="s">
        <v>292</v>
      </c>
      <c r="D62" s="60" t="s">
        <v>293</v>
      </c>
      <c r="E62" s="56" t="s">
        <v>183</v>
      </c>
      <c r="F62" s="58">
        <v>2129612</v>
      </c>
      <c r="G62" s="60" t="s">
        <v>294</v>
      </c>
      <c r="H62" s="57" t="s">
        <v>26</v>
      </c>
      <c r="I62" s="70" t="s">
        <v>42</v>
      </c>
      <c r="J62" s="70" t="s">
        <v>295</v>
      </c>
      <c r="K62" s="71" t="s">
        <v>296</v>
      </c>
      <c r="L62" s="71" t="s">
        <v>297</v>
      </c>
    </row>
    <row r="63" spans="1:12">
      <c r="A63" s="58" t="s">
        <v>298</v>
      </c>
      <c r="B63" s="58" t="s">
        <v>299</v>
      </c>
      <c r="C63" s="58" t="s">
        <v>300</v>
      </c>
      <c r="D63" s="60" t="s">
        <v>301</v>
      </c>
      <c r="E63" s="56" t="s">
        <v>302</v>
      </c>
      <c r="F63" s="58">
        <v>2401296</v>
      </c>
      <c r="G63" s="60" t="s">
        <v>303</v>
      </c>
      <c r="H63" s="57" t="s">
        <v>26</v>
      </c>
      <c r="I63" s="70"/>
      <c r="J63" s="70"/>
      <c r="K63" s="71"/>
      <c r="L63" s="71"/>
    </row>
    <row r="64" spans="1:12">
      <c r="A64" s="58" t="s">
        <v>304</v>
      </c>
      <c r="B64" s="58" t="s">
        <v>305</v>
      </c>
      <c r="C64" s="58" t="s">
        <v>306</v>
      </c>
      <c r="D64" s="60" t="s">
        <v>307</v>
      </c>
      <c r="E64" s="56" t="s">
        <v>308</v>
      </c>
      <c r="F64" s="58">
        <v>55435733</v>
      </c>
      <c r="G64" s="60" t="s">
        <v>309</v>
      </c>
      <c r="H64" s="57" t="s">
        <v>26</v>
      </c>
      <c r="I64" s="70"/>
      <c r="J64" s="70"/>
      <c r="K64" s="71"/>
      <c r="L64" s="71"/>
    </row>
    <row r="65" spans="1:12">
      <c r="A65" s="58" t="s">
        <v>310</v>
      </c>
      <c r="B65" s="58" t="s">
        <v>311</v>
      </c>
      <c r="C65" s="58" t="s">
        <v>312</v>
      </c>
      <c r="D65" s="60" t="s">
        <v>313</v>
      </c>
      <c r="E65" s="56" t="s">
        <v>183</v>
      </c>
      <c r="F65" s="58">
        <v>2137966</v>
      </c>
      <c r="G65" s="60" t="s">
        <v>314</v>
      </c>
      <c r="H65" s="57" t="s">
        <v>26</v>
      </c>
      <c r="I65" s="70"/>
      <c r="J65" s="70"/>
      <c r="K65" s="71"/>
      <c r="L65" s="71"/>
    </row>
    <row r="66" spans="1:12">
      <c r="A66" s="58" t="s">
        <v>315</v>
      </c>
      <c r="B66" s="58" t="s">
        <v>316</v>
      </c>
      <c r="C66" s="58" t="s">
        <v>317</v>
      </c>
      <c r="D66" s="60" t="s">
        <v>318</v>
      </c>
      <c r="E66" s="56" t="s">
        <v>319</v>
      </c>
      <c r="F66" s="58">
        <v>1293732</v>
      </c>
      <c r="G66" s="60" t="s">
        <v>320</v>
      </c>
      <c r="H66" s="57" t="s">
        <v>26</v>
      </c>
      <c r="I66" s="70"/>
      <c r="J66" s="70"/>
      <c r="K66" s="71"/>
      <c r="L66" s="71"/>
    </row>
    <row r="67" spans="1:12">
      <c r="A67" s="58" t="s">
        <v>321</v>
      </c>
      <c r="B67" s="58" t="s">
        <v>322</v>
      </c>
      <c r="C67" s="58" t="s">
        <v>323</v>
      </c>
      <c r="D67" s="60" t="s">
        <v>324</v>
      </c>
      <c r="E67" s="56" t="s">
        <v>183</v>
      </c>
      <c r="F67" s="58">
        <v>2423100</v>
      </c>
      <c r="G67" s="60" t="s">
        <v>325</v>
      </c>
      <c r="H67" s="57" t="s">
        <v>26</v>
      </c>
      <c r="I67" s="70"/>
      <c r="J67" s="70"/>
      <c r="K67" s="71"/>
      <c r="L67" s="71"/>
    </row>
    <row r="68" spans="1:12">
      <c r="A68" s="58" t="s">
        <v>326</v>
      </c>
      <c r="B68" s="58" t="s">
        <v>327</v>
      </c>
      <c r="C68" s="58" t="s">
        <v>328</v>
      </c>
      <c r="D68" s="60" t="s">
        <v>329</v>
      </c>
      <c r="E68" s="56" t="s">
        <v>183</v>
      </c>
      <c r="F68" s="58">
        <v>2145035</v>
      </c>
      <c r="G68" s="60" t="s">
        <v>330</v>
      </c>
      <c r="H68" s="57" t="s">
        <v>217</v>
      </c>
      <c r="I68" s="70"/>
      <c r="J68" s="70"/>
      <c r="K68" s="71"/>
      <c r="L68" s="71"/>
    </row>
    <row r="69" spans="1:12">
      <c r="A69" s="58" t="s">
        <v>331</v>
      </c>
      <c r="B69" s="58" t="s">
        <v>332</v>
      </c>
      <c r="C69" s="58" t="s">
        <v>333</v>
      </c>
      <c r="D69" s="60" t="s">
        <v>334</v>
      </c>
      <c r="E69" s="56" t="s">
        <v>335</v>
      </c>
      <c r="F69" s="58">
        <v>2157451</v>
      </c>
      <c r="G69" s="60" t="s">
        <v>336</v>
      </c>
      <c r="H69" s="57" t="s">
        <v>20</v>
      </c>
      <c r="I69" s="70"/>
      <c r="J69" s="70"/>
      <c r="K69" s="71"/>
      <c r="L69" s="71"/>
    </row>
    <row r="70" spans="1:12">
      <c r="A70" s="58" t="s">
        <v>337</v>
      </c>
      <c r="B70" s="58" t="s">
        <v>338</v>
      </c>
      <c r="C70" s="58" t="s">
        <v>339</v>
      </c>
      <c r="D70" s="60" t="s">
        <v>340</v>
      </c>
      <c r="E70" s="56" t="s">
        <v>183</v>
      </c>
      <c r="F70" s="58">
        <v>2170369</v>
      </c>
      <c r="G70" s="60" t="s">
        <v>341</v>
      </c>
      <c r="H70" s="57" t="s">
        <v>26</v>
      </c>
      <c r="I70" s="70" t="s">
        <v>342</v>
      </c>
      <c r="J70" s="70" t="s">
        <v>131</v>
      </c>
      <c r="K70" s="71" t="s">
        <v>343</v>
      </c>
      <c r="L70" s="71" t="s">
        <v>344</v>
      </c>
    </row>
    <row r="71" spans="1:12">
      <c r="A71" s="58" t="s">
        <v>345</v>
      </c>
      <c r="B71" s="58" t="s">
        <v>346</v>
      </c>
      <c r="C71" s="58" t="s">
        <v>347</v>
      </c>
      <c r="D71" s="60" t="s">
        <v>348</v>
      </c>
      <c r="E71" s="56" t="s">
        <v>349</v>
      </c>
      <c r="F71" s="58">
        <v>2128953</v>
      </c>
      <c r="G71" s="60" t="s">
        <v>350</v>
      </c>
      <c r="H71" s="74">
        <v>0.5</v>
      </c>
      <c r="I71" s="70"/>
      <c r="J71" s="70"/>
      <c r="K71" s="71"/>
      <c r="L71" s="71"/>
    </row>
    <row r="72" spans="1:12">
      <c r="A72" s="58" t="s">
        <v>351</v>
      </c>
      <c r="B72" s="58" t="s">
        <v>352</v>
      </c>
      <c r="C72" s="58" t="s">
        <v>353</v>
      </c>
      <c r="D72" s="60" t="s">
        <v>354</v>
      </c>
      <c r="E72" s="56" t="s">
        <v>183</v>
      </c>
      <c r="F72" s="58">
        <v>2950436</v>
      </c>
      <c r="G72" s="60" t="s">
        <v>355</v>
      </c>
      <c r="H72" s="57" t="s">
        <v>26</v>
      </c>
      <c r="I72" s="70"/>
      <c r="J72" s="70"/>
      <c r="K72" s="71"/>
      <c r="L72" s="71"/>
    </row>
    <row r="73" spans="1:12">
      <c r="A73" s="58" t="s">
        <v>356</v>
      </c>
      <c r="B73" s="58" t="s">
        <v>357</v>
      </c>
      <c r="C73" s="58" t="s">
        <v>358</v>
      </c>
      <c r="D73" s="60" t="s">
        <v>359</v>
      </c>
      <c r="E73" s="56" t="s">
        <v>191</v>
      </c>
      <c r="F73" s="58">
        <v>2280295</v>
      </c>
      <c r="G73" s="60" t="s">
        <v>360</v>
      </c>
      <c r="H73" s="57" t="s">
        <v>26</v>
      </c>
      <c r="I73" s="70"/>
      <c r="J73" s="70"/>
      <c r="K73" s="71"/>
      <c r="L73" s="71"/>
    </row>
    <row r="74" spans="1:12">
      <c r="A74" s="58" t="s">
        <v>361</v>
      </c>
      <c r="B74" s="58" t="s">
        <v>362</v>
      </c>
      <c r="C74" s="58" t="s">
        <v>363</v>
      </c>
      <c r="D74" s="60" t="s">
        <v>364</v>
      </c>
      <c r="E74" s="56" t="s">
        <v>365</v>
      </c>
      <c r="F74" s="58">
        <v>1010250</v>
      </c>
      <c r="G74" s="60" t="s">
        <v>366</v>
      </c>
      <c r="H74" s="74">
        <v>0.5</v>
      </c>
      <c r="I74" s="70"/>
      <c r="J74" s="70"/>
      <c r="K74" s="71"/>
      <c r="L74" s="71"/>
    </row>
    <row r="75" spans="1:12">
      <c r="A75" s="58" t="s">
        <v>367</v>
      </c>
      <c r="B75" s="58" t="s">
        <v>368</v>
      </c>
      <c r="C75" s="58" t="s">
        <v>369</v>
      </c>
      <c r="D75" s="60" t="s">
        <v>370</v>
      </c>
      <c r="E75" s="56" t="s">
        <v>371</v>
      </c>
      <c r="F75" s="58">
        <v>55502516</v>
      </c>
      <c r="G75" s="60" t="s">
        <v>372</v>
      </c>
      <c r="H75" s="74">
        <v>0.5</v>
      </c>
      <c r="I75" s="70"/>
      <c r="J75" s="70"/>
      <c r="K75" s="71"/>
      <c r="L75" s="71"/>
    </row>
    <row r="76" spans="1:12">
      <c r="A76" s="58" t="s">
        <v>373</v>
      </c>
      <c r="B76" s="58" t="s">
        <v>374</v>
      </c>
      <c r="C76" s="58" t="s">
        <v>375</v>
      </c>
      <c r="D76" s="60" t="s">
        <v>376</v>
      </c>
      <c r="E76" s="56" t="s">
        <v>183</v>
      </c>
      <c r="F76" s="58">
        <v>1960000</v>
      </c>
      <c r="G76" s="60" t="s">
        <v>377</v>
      </c>
      <c r="H76" s="74">
        <v>0.5</v>
      </c>
      <c r="I76" s="70"/>
      <c r="J76" s="70"/>
      <c r="K76" s="71"/>
      <c r="L76" s="71"/>
    </row>
    <row r="77" spans="1:12">
      <c r="A77" s="58" t="s">
        <v>378</v>
      </c>
      <c r="B77" s="58" t="s">
        <v>379</v>
      </c>
      <c r="C77" s="58" t="s">
        <v>380</v>
      </c>
      <c r="D77" s="60" t="s">
        <v>381</v>
      </c>
      <c r="E77" s="56" t="s">
        <v>371</v>
      </c>
      <c r="F77" s="58">
        <v>52865356</v>
      </c>
      <c r="G77" s="60" t="s">
        <v>382</v>
      </c>
      <c r="H77" s="57" t="s">
        <v>20</v>
      </c>
      <c r="I77" s="70"/>
      <c r="J77" s="70"/>
      <c r="K77" s="71"/>
      <c r="L77" s="71"/>
    </row>
    <row r="78" spans="1:12">
      <c r="A78" s="58" t="s">
        <v>383</v>
      </c>
      <c r="B78" s="58" t="s">
        <v>384</v>
      </c>
      <c r="C78" s="58" t="s">
        <v>385</v>
      </c>
      <c r="D78" s="60" t="s">
        <v>386</v>
      </c>
      <c r="E78" s="56" t="s">
        <v>183</v>
      </c>
      <c r="F78" s="58">
        <v>2798668</v>
      </c>
      <c r="G78" s="60" t="s">
        <v>387</v>
      </c>
      <c r="H78" s="57" t="s">
        <v>388</v>
      </c>
      <c r="I78" s="70"/>
      <c r="J78" s="70"/>
      <c r="K78" s="71"/>
      <c r="L78" s="71"/>
    </row>
    <row r="79" spans="1:12">
      <c r="A79" s="58" t="s">
        <v>389</v>
      </c>
      <c r="B79" s="58" t="s">
        <v>390</v>
      </c>
      <c r="C79" s="58" t="s">
        <v>391</v>
      </c>
      <c r="D79" s="60" t="s">
        <v>392</v>
      </c>
      <c r="E79" s="56" t="s">
        <v>393</v>
      </c>
      <c r="F79" s="58">
        <v>46247429</v>
      </c>
      <c r="G79" s="60" t="s">
        <v>394</v>
      </c>
      <c r="H79" s="57" t="s">
        <v>20</v>
      </c>
      <c r="I79" s="70"/>
      <c r="J79" s="70"/>
      <c r="K79" s="71"/>
      <c r="L79" s="71"/>
    </row>
    <row r="80" spans="1:12">
      <c r="A80" s="58" t="s">
        <v>395</v>
      </c>
      <c r="B80" s="58" t="s">
        <v>396</v>
      </c>
      <c r="C80" s="58" t="s">
        <v>397</v>
      </c>
      <c r="D80" s="60" t="s">
        <v>392</v>
      </c>
      <c r="E80" s="56" t="s">
        <v>393</v>
      </c>
      <c r="F80" s="58">
        <v>46247429</v>
      </c>
      <c r="G80" s="60" t="s">
        <v>398</v>
      </c>
      <c r="H80" s="57" t="s">
        <v>20</v>
      </c>
      <c r="I80" s="70"/>
      <c r="J80" s="70"/>
      <c r="K80" s="71"/>
      <c r="L80" s="71"/>
    </row>
    <row r="81" spans="1:12">
      <c r="A81" s="58" t="s">
        <v>399</v>
      </c>
      <c r="B81" s="58" t="s">
        <v>400</v>
      </c>
      <c r="C81" s="58" t="s">
        <v>401</v>
      </c>
      <c r="D81" s="60" t="s">
        <v>402</v>
      </c>
      <c r="E81" s="56" t="s">
        <v>183</v>
      </c>
      <c r="F81" s="58">
        <v>2124320</v>
      </c>
      <c r="G81" s="60" t="s">
        <v>403</v>
      </c>
      <c r="H81" s="57" t="s">
        <v>388</v>
      </c>
      <c r="I81" s="70"/>
      <c r="J81" s="70"/>
      <c r="K81" s="71"/>
      <c r="L81" s="71"/>
    </row>
    <row r="82" spans="1:12">
      <c r="A82" s="58" t="s">
        <v>404</v>
      </c>
      <c r="B82" s="58" t="s">
        <v>405</v>
      </c>
      <c r="C82" s="58" t="s">
        <v>406</v>
      </c>
      <c r="D82" s="60" t="s">
        <v>407</v>
      </c>
      <c r="E82" s="56" t="s">
        <v>191</v>
      </c>
      <c r="F82" s="58">
        <v>2285508</v>
      </c>
      <c r="G82" s="60" t="s">
        <v>408</v>
      </c>
      <c r="H82" s="57" t="s">
        <v>20</v>
      </c>
      <c r="I82" s="70"/>
      <c r="J82" s="70"/>
      <c r="K82" s="71"/>
      <c r="L82" s="71"/>
    </row>
    <row r="83" spans="1:12">
      <c r="A83" s="58" t="s">
        <v>409</v>
      </c>
      <c r="B83" s="58" t="s">
        <v>410</v>
      </c>
      <c r="C83" s="58" t="s">
        <v>411</v>
      </c>
      <c r="D83" s="60" t="s">
        <v>412</v>
      </c>
      <c r="E83" s="56" t="s">
        <v>183</v>
      </c>
      <c r="F83" s="58">
        <v>2168015</v>
      </c>
      <c r="G83" s="60" t="s">
        <v>413</v>
      </c>
      <c r="H83" s="57" t="s">
        <v>388</v>
      </c>
      <c r="I83" s="70" t="s">
        <v>42</v>
      </c>
      <c r="J83" s="70" t="s">
        <v>131</v>
      </c>
      <c r="K83" s="71" t="s">
        <v>414</v>
      </c>
      <c r="L83" s="71" t="s">
        <v>415</v>
      </c>
    </row>
    <row r="84" spans="1:12">
      <c r="A84" s="58" t="s">
        <v>416</v>
      </c>
      <c r="B84" s="58" t="s">
        <v>417</v>
      </c>
      <c r="C84" s="58" t="s">
        <v>418</v>
      </c>
      <c r="D84" s="60" t="s">
        <v>419</v>
      </c>
      <c r="E84" s="56" t="s">
        <v>183</v>
      </c>
      <c r="F84" s="58">
        <v>1532700</v>
      </c>
      <c r="G84" s="60" t="s">
        <v>420</v>
      </c>
      <c r="H84" s="57" t="s">
        <v>20</v>
      </c>
      <c r="I84" s="70"/>
      <c r="J84" s="70"/>
      <c r="K84" s="71"/>
      <c r="L84" s="71"/>
    </row>
    <row r="85" spans="1:12">
      <c r="A85" s="58" t="s">
        <v>421</v>
      </c>
      <c r="B85" s="58" t="s">
        <v>422</v>
      </c>
      <c r="C85" s="58" t="s">
        <v>423</v>
      </c>
      <c r="D85" s="60" t="s">
        <v>424</v>
      </c>
      <c r="E85" s="56" t="s">
        <v>425</v>
      </c>
      <c r="F85" s="58">
        <v>38809500</v>
      </c>
      <c r="G85" s="60" t="s">
        <v>426</v>
      </c>
      <c r="H85" s="57" t="s">
        <v>20</v>
      </c>
      <c r="I85" s="70"/>
      <c r="J85" s="70"/>
      <c r="K85" s="71"/>
      <c r="L85" s="71"/>
    </row>
    <row r="86" spans="1:12">
      <c r="A86" s="58" t="s">
        <v>427</v>
      </c>
      <c r="B86" s="58" t="s">
        <v>428</v>
      </c>
      <c r="C86" s="58" t="s">
        <v>418</v>
      </c>
      <c r="D86" s="60" t="s">
        <v>429</v>
      </c>
      <c r="E86" s="56" t="s">
        <v>430</v>
      </c>
      <c r="F86" s="58">
        <v>7186898</v>
      </c>
      <c r="G86" s="60" t="s">
        <v>431</v>
      </c>
      <c r="H86" s="57" t="s">
        <v>20</v>
      </c>
      <c r="I86" s="70"/>
      <c r="J86" s="70"/>
      <c r="K86" s="71"/>
      <c r="L86" s="71"/>
    </row>
    <row r="87" spans="1:12">
      <c r="A87" s="58" t="s">
        <v>432</v>
      </c>
      <c r="B87" s="58" t="s">
        <v>433</v>
      </c>
      <c r="C87" s="58" t="s">
        <v>418</v>
      </c>
      <c r="D87" s="60" t="s">
        <v>434</v>
      </c>
      <c r="E87" s="56" t="s">
        <v>425</v>
      </c>
      <c r="F87" s="58">
        <v>31223802</v>
      </c>
      <c r="G87" s="60" t="s">
        <v>435</v>
      </c>
      <c r="H87" s="57" t="s">
        <v>20</v>
      </c>
      <c r="I87" s="70"/>
      <c r="J87" s="70"/>
      <c r="K87" s="71"/>
      <c r="L87" s="71"/>
    </row>
    <row r="88" spans="1:12">
      <c r="A88" s="58" t="s">
        <v>436</v>
      </c>
      <c r="B88" s="58" t="s">
        <v>437</v>
      </c>
      <c r="C88" s="58" t="s">
        <v>438</v>
      </c>
      <c r="D88" s="60" t="s">
        <v>439</v>
      </c>
      <c r="E88" s="56" t="s">
        <v>183</v>
      </c>
      <c r="F88" s="58">
        <v>2142772</v>
      </c>
      <c r="G88" s="60" t="s">
        <v>440</v>
      </c>
      <c r="H88" s="57" t="s">
        <v>20</v>
      </c>
      <c r="I88" s="70"/>
      <c r="J88" s="70"/>
      <c r="K88" s="71"/>
      <c r="L88" s="71"/>
    </row>
    <row r="89" spans="1:12">
      <c r="A89" s="58" t="s">
        <v>441</v>
      </c>
      <c r="B89" s="58" t="s">
        <v>442</v>
      </c>
      <c r="C89" s="58" t="s">
        <v>443</v>
      </c>
      <c r="D89" s="60" t="s">
        <v>444</v>
      </c>
      <c r="E89" s="56" t="s">
        <v>445</v>
      </c>
      <c r="F89" s="58">
        <v>10853139</v>
      </c>
      <c r="G89" s="60" t="s">
        <v>446</v>
      </c>
      <c r="H89" s="57" t="s">
        <v>20</v>
      </c>
      <c r="I89" s="70"/>
      <c r="J89" s="70"/>
      <c r="K89" s="71"/>
      <c r="L89" s="71"/>
    </row>
    <row r="90" spans="1:12">
      <c r="A90" s="58" t="s">
        <v>447</v>
      </c>
      <c r="B90" s="58" t="s">
        <v>448</v>
      </c>
      <c r="C90" s="58" t="s">
        <v>449</v>
      </c>
      <c r="D90" s="60" t="s">
        <v>450</v>
      </c>
      <c r="E90" s="56" t="s">
        <v>183</v>
      </c>
      <c r="F90" s="58">
        <v>3681100</v>
      </c>
      <c r="G90" s="60" t="s">
        <v>451</v>
      </c>
      <c r="H90" s="57" t="s">
        <v>20</v>
      </c>
      <c r="I90" s="70"/>
      <c r="J90" s="70"/>
      <c r="K90" s="71"/>
      <c r="L90" s="71"/>
    </row>
    <row r="91" spans="1:12">
      <c r="A91" s="58" t="s">
        <v>452</v>
      </c>
      <c r="B91" s="58" t="s">
        <v>453</v>
      </c>
      <c r="C91" s="58" t="s">
        <v>128</v>
      </c>
      <c r="D91" s="60" t="s">
        <v>454</v>
      </c>
      <c r="E91" s="56" t="s">
        <v>183</v>
      </c>
      <c r="F91" s="58">
        <v>2241086</v>
      </c>
      <c r="G91" s="60" t="s">
        <v>455</v>
      </c>
      <c r="H91" s="57" t="s">
        <v>20</v>
      </c>
      <c r="I91" s="70"/>
      <c r="J91" s="70"/>
      <c r="K91" s="71"/>
      <c r="L91" s="71"/>
    </row>
    <row r="92" spans="1:12">
      <c r="A92" s="58" t="s">
        <v>456</v>
      </c>
      <c r="B92" s="58" t="s">
        <v>457</v>
      </c>
      <c r="C92" s="58" t="s">
        <v>458</v>
      </c>
      <c r="D92" s="60" t="s">
        <v>459</v>
      </c>
      <c r="E92" s="56" t="s">
        <v>460</v>
      </c>
      <c r="F92" s="58">
        <v>83650389</v>
      </c>
      <c r="G92" s="60" t="s">
        <v>461</v>
      </c>
      <c r="H92" s="57" t="s">
        <v>20</v>
      </c>
      <c r="I92" s="70"/>
      <c r="J92" s="70"/>
      <c r="K92" s="71"/>
      <c r="L92" s="71"/>
    </row>
    <row r="93" spans="1:12">
      <c r="A93" s="58" t="s">
        <v>462</v>
      </c>
      <c r="B93" s="58" t="s">
        <v>463</v>
      </c>
      <c r="C93" s="58" t="s">
        <v>464</v>
      </c>
      <c r="D93" s="60" t="s">
        <v>465</v>
      </c>
      <c r="E93" s="56" t="s">
        <v>466</v>
      </c>
      <c r="F93" s="58">
        <v>55569911</v>
      </c>
      <c r="G93" s="60" t="s">
        <v>467</v>
      </c>
      <c r="H93" s="57" t="s">
        <v>20</v>
      </c>
      <c r="I93" s="70"/>
      <c r="J93" s="70"/>
      <c r="K93" s="71"/>
      <c r="L93" s="71"/>
    </row>
    <row r="94" spans="1:12">
      <c r="A94" s="58" t="s">
        <v>468</v>
      </c>
      <c r="B94" s="58" t="s">
        <v>469</v>
      </c>
      <c r="C94" s="58" t="s">
        <v>470</v>
      </c>
      <c r="D94" s="60" t="s">
        <v>471</v>
      </c>
      <c r="E94" s="56" t="s">
        <v>183</v>
      </c>
      <c r="F94" s="58">
        <v>2429090</v>
      </c>
      <c r="G94" s="60" t="s">
        <v>472</v>
      </c>
      <c r="H94" s="57" t="s">
        <v>20</v>
      </c>
      <c r="I94" s="70"/>
      <c r="J94" s="70"/>
      <c r="K94" s="71"/>
      <c r="L94" s="71"/>
    </row>
    <row r="95" spans="1:12">
      <c r="A95" s="58" t="s">
        <v>473</v>
      </c>
      <c r="B95" s="58" t="s">
        <v>474</v>
      </c>
      <c r="C95" s="58" t="s">
        <v>475</v>
      </c>
      <c r="D95" s="60" t="s">
        <v>476</v>
      </c>
      <c r="E95" s="56" t="s">
        <v>477</v>
      </c>
      <c r="F95" s="58">
        <v>4554034</v>
      </c>
      <c r="G95" s="60" t="s">
        <v>478</v>
      </c>
      <c r="H95" s="57" t="s">
        <v>20</v>
      </c>
      <c r="I95" s="70"/>
      <c r="J95" s="70"/>
      <c r="K95" s="71"/>
      <c r="L95" s="71"/>
    </row>
    <row r="96" spans="1:12">
      <c r="A96" s="58" t="s">
        <v>479</v>
      </c>
      <c r="B96" s="58" t="s">
        <v>480</v>
      </c>
      <c r="C96" s="58" t="s">
        <v>481</v>
      </c>
      <c r="D96" s="60" t="s">
        <v>482</v>
      </c>
      <c r="E96" s="56" t="s">
        <v>232</v>
      </c>
      <c r="F96" s="58">
        <v>57899011</v>
      </c>
      <c r="G96" s="60" t="s">
        <v>483</v>
      </c>
      <c r="H96" s="57" t="s">
        <v>20</v>
      </c>
      <c r="I96" s="70"/>
      <c r="J96" s="70"/>
      <c r="K96" s="71"/>
      <c r="L96" s="71"/>
    </row>
    <row r="97" spans="1:12">
      <c r="A97" s="58" t="s">
        <v>484</v>
      </c>
      <c r="B97" s="58" t="s">
        <v>485</v>
      </c>
      <c r="C97" s="58" t="s">
        <v>486</v>
      </c>
      <c r="D97" s="60" t="s">
        <v>487</v>
      </c>
      <c r="E97" s="56" t="s">
        <v>232</v>
      </c>
      <c r="F97" s="58">
        <v>22760700</v>
      </c>
      <c r="G97" s="60" t="s">
        <v>488</v>
      </c>
      <c r="H97" s="57" t="s">
        <v>20</v>
      </c>
      <c r="I97" s="70"/>
      <c r="J97" s="70"/>
      <c r="K97" s="71"/>
      <c r="L97" s="71"/>
    </row>
    <row r="98" spans="1:12">
      <c r="A98" s="58" t="s">
        <v>489</v>
      </c>
      <c r="B98" s="58" t="s">
        <v>490</v>
      </c>
      <c r="C98" s="58" t="s">
        <v>491</v>
      </c>
      <c r="D98" s="60" t="s">
        <v>492</v>
      </c>
      <c r="E98" s="56" t="s">
        <v>183</v>
      </c>
      <c r="F98" s="58">
        <v>2225531</v>
      </c>
      <c r="G98" s="60" t="s">
        <v>493</v>
      </c>
      <c r="H98" s="57" t="s">
        <v>388</v>
      </c>
      <c r="I98" s="70"/>
      <c r="J98" s="70"/>
      <c r="K98" s="71"/>
      <c r="L98" s="71"/>
    </row>
    <row r="99" ht="13.5" spans="1:12">
      <c r="A99" s="75" t="s">
        <v>494</v>
      </c>
      <c r="B99" s="75" t="s">
        <v>495</v>
      </c>
      <c r="C99" s="75" t="s">
        <v>496</v>
      </c>
      <c r="D99" s="76" t="s">
        <v>497</v>
      </c>
      <c r="E99" s="65" t="s">
        <v>232</v>
      </c>
      <c r="F99" s="75">
        <v>50007772</v>
      </c>
      <c r="G99" s="76" t="s">
        <v>498</v>
      </c>
      <c r="H99" s="66" t="s">
        <v>20</v>
      </c>
      <c r="I99" s="72"/>
      <c r="J99" s="72"/>
      <c r="K99" s="73"/>
      <c r="L99" s="73"/>
    </row>
    <row r="100" spans="1:8">
      <c r="A100" s="67" t="s">
        <v>499</v>
      </c>
      <c r="B100" s="67"/>
      <c r="C100" s="67"/>
      <c r="D100" s="67"/>
      <c r="E100" s="67"/>
      <c r="F100" s="67"/>
      <c r="G100" s="67"/>
      <c r="H100" s="67"/>
    </row>
    <row r="101" ht="15" spans="1:8">
      <c r="A101" s="37" t="s">
        <v>0</v>
      </c>
      <c r="B101" s="37"/>
      <c r="C101" s="37"/>
      <c r="D101" s="37"/>
      <c r="E101" s="37"/>
      <c r="F101" s="37"/>
      <c r="G101" s="37"/>
      <c r="H101" s="37"/>
    </row>
    <row r="102" spans="1:8">
      <c r="A102" s="38"/>
      <c r="B102" s="40"/>
      <c r="C102" s="40"/>
      <c r="D102" s="41"/>
      <c r="E102" s="41"/>
      <c r="F102" s="40"/>
      <c r="G102" s="42"/>
      <c r="H102" s="43"/>
    </row>
    <row r="103" ht="15" spans="1:8">
      <c r="A103" s="37" t="s">
        <v>1</v>
      </c>
      <c r="B103" s="37"/>
      <c r="C103" s="37"/>
      <c r="D103" s="37"/>
      <c r="E103" s="37"/>
      <c r="F103" s="37"/>
      <c r="G103" s="37"/>
      <c r="H103" s="37"/>
    </row>
    <row r="104" ht="15.75" spans="1:8">
      <c r="A104" s="37">
        <v>2015</v>
      </c>
      <c r="B104" s="37"/>
      <c r="C104" s="37"/>
      <c r="D104" s="37"/>
      <c r="E104" s="37"/>
      <c r="F104" s="37"/>
      <c r="G104" s="37"/>
      <c r="H104" s="37"/>
    </row>
    <row r="105" ht="13.5" spans="1:12">
      <c r="A105" s="44" t="s">
        <v>2</v>
      </c>
      <c r="B105" s="45" t="s">
        <v>3</v>
      </c>
      <c r="C105" s="45" t="s">
        <v>4</v>
      </c>
      <c r="D105" s="46" t="s">
        <v>5</v>
      </c>
      <c r="E105" s="46" t="s">
        <v>6</v>
      </c>
      <c r="F105" s="45" t="s">
        <v>7</v>
      </c>
      <c r="G105" s="46" t="s">
        <v>8</v>
      </c>
      <c r="H105" s="47" t="s">
        <v>9</v>
      </c>
      <c r="I105" s="47" t="s">
        <v>10</v>
      </c>
      <c r="J105" s="47" t="s">
        <v>11</v>
      </c>
      <c r="K105" s="45" t="s">
        <v>12</v>
      </c>
      <c r="L105" s="45" t="s">
        <v>13</v>
      </c>
    </row>
    <row r="106" spans="1:12">
      <c r="A106" s="77" t="s">
        <v>500</v>
      </c>
      <c r="B106" s="13" t="s">
        <v>501</v>
      </c>
      <c r="C106" s="13" t="s">
        <v>502</v>
      </c>
      <c r="D106" s="14" t="s">
        <v>503</v>
      </c>
      <c r="E106" s="78" t="s">
        <v>430</v>
      </c>
      <c r="F106" s="13">
        <v>7882100</v>
      </c>
      <c r="G106" s="14" t="s">
        <v>504</v>
      </c>
      <c r="H106" s="79" t="s">
        <v>20</v>
      </c>
      <c r="I106" s="81"/>
      <c r="J106" s="81"/>
      <c r="K106" s="82"/>
      <c r="L106" s="83"/>
    </row>
    <row r="107" spans="1:12">
      <c r="A107" s="77" t="s">
        <v>505</v>
      </c>
      <c r="B107" s="13" t="s">
        <v>506</v>
      </c>
      <c r="C107" s="13" t="s">
        <v>507</v>
      </c>
      <c r="D107" s="14" t="s">
        <v>508</v>
      </c>
      <c r="E107" s="78" t="s">
        <v>183</v>
      </c>
      <c r="F107" s="13">
        <v>2157735</v>
      </c>
      <c r="G107" s="14" t="s">
        <v>509</v>
      </c>
      <c r="H107" s="79" t="s">
        <v>20</v>
      </c>
      <c r="I107" s="81"/>
      <c r="J107" s="81"/>
      <c r="K107" s="82"/>
      <c r="L107" s="83"/>
    </row>
    <row r="108" spans="1:12">
      <c r="A108" s="77" t="s">
        <v>510</v>
      </c>
      <c r="B108" s="13" t="s">
        <v>511</v>
      </c>
      <c r="C108" s="13" t="s">
        <v>512</v>
      </c>
      <c r="D108" s="14" t="s">
        <v>513</v>
      </c>
      <c r="E108" s="78" t="s">
        <v>232</v>
      </c>
      <c r="F108" s="13">
        <v>57296000</v>
      </c>
      <c r="G108" s="14" t="s">
        <v>514</v>
      </c>
      <c r="H108" s="79" t="s">
        <v>388</v>
      </c>
      <c r="I108" s="81"/>
      <c r="J108" s="81"/>
      <c r="K108" s="82"/>
      <c r="L108" s="83"/>
    </row>
    <row r="109" spans="1:12">
      <c r="A109" s="77" t="s">
        <v>515</v>
      </c>
      <c r="B109" s="13" t="s">
        <v>516</v>
      </c>
      <c r="C109" s="13" t="s">
        <v>517</v>
      </c>
      <c r="D109" s="14" t="s">
        <v>518</v>
      </c>
      <c r="E109" s="78" t="s">
        <v>519</v>
      </c>
      <c r="F109" s="13">
        <v>7153643</v>
      </c>
      <c r="G109" s="14" t="s">
        <v>520</v>
      </c>
      <c r="H109" s="79" t="s">
        <v>388</v>
      </c>
      <c r="I109" s="81"/>
      <c r="J109" s="81"/>
      <c r="K109" s="82"/>
      <c r="L109" s="83"/>
    </row>
    <row r="110" spans="1:12">
      <c r="A110" s="77" t="s">
        <v>521</v>
      </c>
      <c r="B110" s="13" t="s">
        <v>522</v>
      </c>
      <c r="C110" s="13" t="s">
        <v>523</v>
      </c>
      <c r="D110" s="14" t="s">
        <v>524</v>
      </c>
      <c r="E110" s="78" t="s">
        <v>525</v>
      </c>
      <c r="F110" s="13">
        <v>7156486</v>
      </c>
      <c r="G110" s="14" t="s">
        <v>526</v>
      </c>
      <c r="H110" s="79" t="s">
        <v>20</v>
      </c>
      <c r="I110" s="81"/>
      <c r="J110" s="81"/>
      <c r="K110" s="82"/>
      <c r="L110" s="83"/>
    </row>
    <row r="111" spans="1:12">
      <c r="A111" s="77" t="s">
        <v>527</v>
      </c>
      <c r="B111" s="13" t="s">
        <v>528</v>
      </c>
      <c r="C111" s="13" t="s">
        <v>529</v>
      </c>
      <c r="D111" s="14" t="s">
        <v>530</v>
      </c>
      <c r="E111" s="78" t="s">
        <v>232</v>
      </c>
      <c r="F111" s="13">
        <v>2291260</v>
      </c>
      <c r="G111" s="14" t="s">
        <v>531</v>
      </c>
      <c r="H111" s="79" t="s">
        <v>20</v>
      </c>
      <c r="I111" s="81"/>
      <c r="J111" s="81"/>
      <c r="K111" s="82"/>
      <c r="L111" s="83"/>
    </row>
    <row r="112" spans="1:12">
      <c r="A112" s="77" t="s">
        <v>532</v>
      </c>
      <c r="B112" s="13" t="s">
        <v>533</v>
      </c>
      <c r="C112" s="13" t="s">
        <v>534</v>
      </c>
      <c r="D112" s="14" t="s">
        <v>535</v>
      </c>
      <c r="E112" s="78" t="s">
        <v>183</v>
      </c>
      <c r="F112" s="13">
        <v>2242461</v>
      </c>
      <c r="G112" s="14" t="s">
        <v>536</v>
      </c>
      <c r="H112" s="79" t="s">
        <v>20</v>
      </c>
      <c r="I112" s="81"/>
      <c r="J112" s="81"/>
      <c r="K112" s="82"/>
      <c r="L112" s="83"/>
    </row>
    <row r="113" spans="1:12">
      <c r="A113" s="77" t="s">
        <v>537</v>
      </c>
      <c r="B113" s="13" t="s">
        <v>538</v>
      </c>
      <c r="C113" s="13" t="s">
        <v>539</v>
      </c>
      <c r="D113" s="14" t="s">
        <v>540</v>
      </c>
      <c r="E113" s="78" t="s">
        <v>183</v>
      </c>
      <c r="F113" s="13">
        <v>2169140</v>
      </c>
      <c r="G113" s="14" t="s">
        <v>541</v>
      </c>
      <c r="H113" s="79" t="s">
        <v>20</v>
      </c>
      <c r="I113" s="81"/>
      <c r="J113" s="81"/>
      <c r="K113" s="82"/>
      <c r="L113" s="83"/>
    </row>
    <row r="114" spans="1:12">
      <c r="A114" s="77" t="s">
        <v>542</v>
      </c>
      <c r="B114" s="13" t="s">
        <v>543</v>
      </c>
      <c r="C114" s="13" t="s">
        <v>544</v>
      </c>
      <c r="D114" s="14" t="s">
        <v>545</v>
      </c>
      <c r="E114" s="78" t="s">
        <v>183</v>
      </c>
      <c r="F114" s="13">
        <v>3221836</v>
      </c>
      <c r="G114" s="14" t="s">
        <v>546</v>
      </c>
      <c r="H114" s="79" t="s">
        <v>20</v>
      </c>
      <c r="I114" s="81"/>
      <c r="J114" s="81"/>
      <c r="K114" s="82"/>
      <c r="L114" s="83"/>
    </row>
    <row r="115" spans="1:12">
      <c r="A115" s="77" t="s">
        <v>547</v>
      </c>
      <c r="B115" s="13" t="s">
        <v>548</v>
      </c>
      <c r="C115" s="13" t="s">
        <v>549</v>
      </c>
      <c r="D115" s="14" t="s">
        <v>550</v>
      </c>
      <c r="E115" s="78" t="s">
        <v>183</v>
      </c>
      <c r="F115" s="13">
        <v>3658973</v>
      </c>
      <c r="G115" s="14" t="s">
        <v>551</v>
      </c>
      <c r="H115" s="79" t="s">
        <v>20</v>
      </c>
      <c r="I115" s="81"/>
      <c r="J115" s="81"/>
      <c r="K115" s="82"/>
      <c r="L115" s="83"/>
    </row>
    <row r="116" spans="1:12">
      <c r="A116" s="77" t="s">
        <v>552</v>
      </c>
      <c r="B116" s="80" t="s">
        <v>553</v>
      </c>
      <c r="C116" s="13" t="s">
        <v>554</v>
      </c>
      <c r="D116" s="14" t="s">
        <v>555</v>
      </c>
      <c r="E116" s="78" t="s">
        <v>556</v>
      </c>
      <c r="F116" s="13"/>
      <c r="G116" s="14" t="s">
        <v>557</v>
      </c>
      <c r="H116" s="79" t="s">
        <v>20</v>
      </c>
      <c r="I116" s="81"/>
      <c r="J116" s="81"/>
      <c r="K116" s="82"/>
      <c r="L116" s="83"/>
    </row>
    <row r="117" spans="1:12">
      <c r="A117" s="77" t="s">
        <v>558</v>
      </c>
      <c r="B117" s="13" t="s">
        <v>559</v>
      </c>
      <c r="C117" s="13" t="s">
        <v>560</v>
      </c>
      <c r="D117" s="14" t="s">
        <v>561</v>
      </c>
      <c r="E117" s="78" t="s">
        <v>183</v>
      </c>
      <c r="F117" s="13">
        <v>2451903</v>
      </c>
      <c r="G117" s="14" t="s">
        <v>562</v>
      </c>
      <c r="H117" s="79" t="s">
        <v>20</v>
      </c>
      <c r="I117" s="81"/>
      <c r="J117" s="81"/>
      <c r="K117" s="82"/>
      <c r="L117" s="83"/>
    </row>
    <row r="118" spans="1:12">
      <c r="A118" s="77" t="s">
        <v>563</v>
      </c>
      <c r="B118" s="13" t="s">
        <v>564</v>
      </c>
      <c r="C118" s="13" t="s">
        <v>565</v>
      </c>
      <c r="D118" s="14" t="s">
        <v>566</v>
      </c>
      <c r="E118" s="78" t="s">
        <v>183</v>
      </c>
      <c r="F118" s="13">
        <v>2143585</v>
      </c>
      <c r="G118" s="14" t="s">
        <v>567</v>
      </c>
      <c r="H118" s="79" t="s">
        <v>20</v>
      </c>
      <c r="I118" s="81"/>
      <c r="J118" s="81"/>
      <c r="K118" s="82"/>
      <c r="L118" s="83"/>
    </row>
    <row r="119" spans="1:12">
      <c r="A119" s="77" t="s">
        <v>568</v>
      </c>
      <c r="B119" s="13" t="s">
        <v>569</v>
      </c>
      <c r="C119" s="13" t="s">
        <v>570</v>
      </c>
      <c r="D119" s="14" t="s">
        <v>571</v>
      </c>
      <c r="E119" s="78" t="s">
        <v>572</v>
      </c>
      <c r="F119" s="13">
        <v>53711100</v>
      </c>
      <c r="G119" s="14" t="s">
        <v>573</v>
      </c>
      <c r="H119" s="79" t="s">
        <v>20</v>
      </c>
      <c r="I119" s="81"/>
      <c r="J119" s="81"/>
      <c r="K119" s="82"/>
      <c r="L119" s="83"/>
    </row>
    <row r="120" spans="1:12">
      <c r="A120" s="77" t="s">
        <v>574</v>
      </c>
      <c r="B120" s="13" t="s">
        <v>575</v>
      </c>
      <c r="C120" s="13" t="s">
        <v>544</v>
      </c>
      <c r="D120" s="14" t="s">
        <v>576</v>
      </c>
      <c r="E120" s="78" t="s">
        <v>183</v>
      </c>
      <c r="F120" s="13">
        <v>2127267</v>
      </c>
      <c r="G120" s="14" t="s">
        <v>577</v>
      </c>
      <c r="H120" s="79" t="s">
        <v>388</v>
      </c>
      <c r="I120" s="81"/>
      <c r="J120" s="81"/>
      <c r="K120" s="82"/>
      <c r="L120" s="83"/>
    </row>
    <row r="121" spans="1:12">
      <c r="A121" s="77" t="s">
        <v>578</v>
      </c>
      <c r="B121" s="13" t="s">
        <v>579</v>
      </c>
      <c r="C121" s="13" t="s">
        <v>580</v>
      </c>
      <c r="D121" s="14" t="s">
        <v>581</v>
      </c>
      <c r="E121" s="78" t="s">
        <v>183</v>
      </c>
      <c r="F121" s="13">
        <v>2220770</v>
      </c>
      <c r="G121" s="14" t="s">
        <v>582</v>
      </c>
      <c r="H121" s="79" t="s">
        <v>388</v>
      </c>
      <c r="I121" s="81"/>
      <c r="J121" s="81"/>
      <c r="K121" s="82"/>
      <c r="L121" s="83"/>
    </row>
    <row r="122" spans="1:12">
      <c r="A122" s="77" t="s">
        <v>583</v>
      </c>
      <c r="B122" s="13" t="s">
        <v>584</v>
      </c>
      <c r="C122" s="13" t="s">
        <v>585</v>
      </c>
      <c r="D122" s="14" t="s">
        <v>586</v>
      </c>
      <c r="E122" s="78" t="s">
        <v>183</v>
      </c>
      <c r="F122" s="13">
        <v>2137091</v>
      </c>
      <c r="G122" s="14" t="s">
        <v>587</v>
      </c>
      <c r="H122" s="79" t="s">
        <v>20</v>
      </c>
      <c r="I122" s="81"/>
      <c r="J122" s="81"/>
      <c r="K122" s="82"/>
      <c r="L122" s="83"/>
    </row>
    <row r="123" spans="1:12">
      <c r="A123" s="77" t="s">
        <v>588</v>
      </c>
      <c r="B123" s="13" t="s">
        <v>589</v>
      </c>
      <c r="C123" s="13" t="s">
        <v>590</v>
      </c>
      <c r="D123" s="14" t="s">
        <v>591</v>
      </c>
      <c r="E123" s="78" t="s">
        <v>183</v>
      </c>
      <c r="F123" s="13">
        <v>1965196</v>
      </c>
      <c r="G123" s="14" t="s">
        <v>592</v>
      </c>
      <c r="H123" s="79" t="s">
        <v>388</v>
      </c>
      <c r="I123" s="81"/>
      <c r="J123" s="81"/>
      <c r="K123" s="82"/>
      <c r="L123" s="83"/>
    </row>
    <row r="124" spans="1:12">
      <c r="A124" s="77" t="s">
        <v>593</v>
      </c>
      <c r="B124" s="13" t="s">
        <v>594</v>
      </c>
      <c r="C124" s="13" t="s">
        <v>595</v>
      </c>
      <c r="D124" s="14" t="s">
        <v>596</v>
      </c>
      <c r="E124" s="78" t="s">
        <v>183</v>
      </c>
      <c r="F124" s="13">
        <v>2166541</v>
      </c>
      <c r="G124" s="14" t="s">
        <v>597</v>
      </c>
      <c r="H124" s="79" t="s">
        <v>388</v>
      </c>
      <c r="I124" s="81"/>
      <c r="J124" s="81"/>
      <c r="K124" s="82"/>
      <c r="L124" s="83"/>
    </row>
    <row r="125" spans="1:12">
      <c r="A125" s="77" t="s">
        <v>598</v>
      </c>
      <c r="B125" s="13" t="s">
        <v>599</v>
      </c>
      <c r="C125" s="13" t="s">
        <v>600</v>
      </c>
      <c r="D125" s="14" t="s">
        <v>601</v>
      </c>
      <c r="E125" s="78" t="s">
        <v>183</v>
      </c>
      <c r="F125" s="13">
        <v>2139072</v>
      </c>
      <c r="G125" s="14" t="s">
        <v>602</v>
      </c>
      <c r="H125" s="79" t="s">
        <v>388</v>
      </c>
      <c r="I125" s="81"/>
      <c r="J125" s="81"/>
      <c r="K125" s="82"/>
      <c r="L125" s="83"/>
    </row>
    <row r="126" spans="1:12">
      <c r="A126" s="77" t="s">
        <v>603</v>
      </c>
      <c r="B126" s="13" t="s">
        <v>604</v>
      </c>
      <c r="C126" s="13" t="s">
        <v>605</v>
      </c>
      <c r="D126" s="14" t="s">
        <v>606</v>
      </c>
      <c r="E126" s="78" t="s">
        <v>183</v>
      </c>
      <c r="F126" s="13">
        <v>1256778</v>
      </c>
      <c r="G126" s="14" t="s">
        <v>607</v>
      </c>
      <c r="H126" s="79" t="s">
        <v>388</v>
      </c>
      <c r="I126" s="81" t="s">
        <v>608</v>
      </c>
      <c r="J126" s="81" t="s">
        <v>131</v>
      </c>
      <c r="K126" s="82" t="s">
        <v>609</v>
      </c>
      <c r="L126" s="83" t="s">
        <v>610</v>
      </c>
    </row>
    <row r="127" spans="1:12">
      <c r="A127" s="77" t="s">
        <v>611</v>
      </c>
      <c r="B127" s="13" t="s">
        <v>612</v>
      </c>
      <c r="C127" s="13" t="s">
        <v>613</v>
      </c>
      <c r="D127" s="14" t="s">
        <v>614</v>
      </c>
      <c r="E127" s="78" t="s">
        <v>183</v>
      </c>
      <c r="F127" s="13">
        <v>1824852</v>
      </c>
      <c r="G127" s="14" t="s">
        <v>615</v>
      </c>
      <c r="H127" s="79" t="s">
        <v>388</v>
      </c>
      <c r="I127" s="81"/>
      <c r="J127" s="81"/>
      <c r="K127" s="82"/>
      <c r="L127" s="83"/>
    </row>
    <row r="128" spans="1:12">
      <c r="A128" s="77" t="s">
        <v>616</v>
      </c>
      <c r="B128" s="13" t="s">
        <v>617</v>
      </c>
      <c r="C128" s="13" t="s">
        <v>618</v>
      </c>
      <c r="D128" s="14" t="s">
        <v>619</v>
      </c>
      <c r="E128" s="78" t="s">
        <v>319</v>
      </c>
      <c r="F128" s="13">
        <v>1019100</v>
      </c>
      <c r="G128" s="14" t="s">
        <v>620</v>
      </c>
      <c r="H128" s="79" t="s">
        <v>20</v>
      </c>
      <c r="I128" s="81"/>
      <c r="J128" s="81"/>
      <c r="K128" s="82"/>
      <c r="L128" s="83"/>
    </row>
    <row r="129" spans="1:12">
      <c r="A129" s="77" t="s">
        <v>621</v>
      </c>
      <c r="B129" s="13" t="s">
        <v>622</v>
      </c>
      <c r="C129" s="13" t="s">
        <v>623</v>
      </c>
      <c r="D129" s="14" t="s">
        <v>624</v>
      </c>
      <c r="E129" s="78" t="s">
        <v>183</v>
      </c>
      <c r="F129" s="13">
        <v>3414067</v>
      </c>
      <c r="G129" s="14" t="s">
        <v>625</v>
      </c>
      <c r="H129" s="79" t="s">
        <v>20</v>
      </c>
      <c r="I129" s="81"/>
      <c r="J129" s="81"/>
      <c r="K129" s="82"/>
      <c r="L129" s="83"/>
    </row>
    <row r="130" spans="1:12">
      <c r="A130" s="77" t="s">
        <v>626</v>
      </c>
      <c r="B130" s="13" t="s">
        <v>627</v>
      </c>
      <c r="C130" s="13" t="s">
        <v>628</v>
      </c>
      <c r="D130" s="14" t="s">
        <v>629</v>
      </c>
      <c r="E130" s="78" t="s">
        <v>183</v>
      </c>
      <c r="F130" s="13">
        <v>2155431</v>
      </c>
      <c r="G130" s="14" t="s">
        <v>630</v>
      </c>
      <c r="H130" s="79" t="s">
        <v>388</v>
      </c>
      <c r="I130" s="81"/>
      <c r="J130" s="81"/>
      <c r="K130" s="82"/>
      <c r="L130" s="83"/>
    </row>
    <row r="131" spans="1:12">
      <c r="A131" s="77" t="s">
        <v>631</v>
      </c>
      <c r="B131" s="13" t="s">
        <v>632</v>
      </c>
      <c r="C131" s="13" t="s">
        <v>633</v>
      </c>
      <c r="D131" s="14" t="s">
        <v>634</v>
      </c>
      <c r="E131" s="78" t="s">
        <v>183</v>
      </c>
      <c r="F131" s="13">
        <v>2128953</v>
      </c>
      <c r="G131" s="14" t="s">
        <v>635</v>
      </c>
      <c r="H131" s="79" t="s">
        <v>388</v>
      </c>
      <c r="I131" s="81"/>
      <c r="J131" s="81"/>
      <c r="K131" s="82"/>
      <c r="L131" s="83"/>
    </row>
    <row r="132" spans="1:12">
      <c r="A132" s="77" t="s">
        <v>636</v>
      </c>
      <c r="B132" s="13" t="s">
        <v>637</v>
      </c>
      <c r="C132" s="13" t="s">
        <v>638</v>
      </c>
      <c r="D132" s="14" t="s">
        <v>639</v>
      </c>
      <c r="E132" s="78" t="s">
        <v>183</v>
      </c>
      <c r="F132" s="13">
        <v>2141271</v>
      </c>
      <c r="G132" s="14" t="s">
        <v>640</v>
      </c>
      <c r="H132" s="79" t="s">
        <v>388</v>
      </c>
      <c r="I132" s="81"/>
      <c r="J132" s="81"/>
      <c r="K132" s="82"/>
      <c r="L132" s="83"/>
    </row>
    <row r="133" spans="1:12">
      <c r="A133" s="77" t="s">
        <v>641</v>
      </c>
      <c r="B133" s="13" t="s">
        <v>642</v>
      </c>
      <c r="C133" s="13" t="s">
        <v>643</v>
      </c>
      <c r="D133" s="14" t="s">
        <v>644</v>
      </c>
      <c r="E133" s="78" t="s">
        <v>183</v>
      </c>
      <c r="F133" s="13">
        <v>2572430</v>
      </c>
      <c r="G133" s="14" t="s">
        <v>645</v>
      </c>
      <c r="H133" s="79" t="s">
        <v>388</v>
      </c>
      <c r="I133" s="81"/>
      <c r="J133" s="81"/>
      <c r="K133" s="82"/>
      <c r="L133" s="83"/>
    </row>
    <row r="134" spans="1:12">
      <c r="A134" s="77" t="s">
        <v>646</v>
      </c>
      <c r="B134" s="13" t="s">
        <v>647</v>
      </c>
      <c r="C134" s="13" t="s">
        <v>648</v>
      </c>
      <c r="D134" s="14" t="s">
        <v>649</v>
      </c>
      <c r="E134" s="78" t="s">
        <v>191</v>
      </c>
      <c r="F134" s="13">
        <v>2137401</v>
      </c>
      <c r="G134" s="14" t="s">
        <v>650</v>
      </c>
      <c r="H134" s="79" t="s">
        <v>388</v>
      </c>
      <c r="I134" s="81"/>
      <c r="J134" s="81"/>
      <c r="K134" s="82"/>
      <c r="L134" s="83"/>
    </row>
    <row r="135" spans="1:12">
      <c r="A135" s="77" t="s">
        <v>651</v>
      </c>
      <c r="B135" s="13" t="s">
        <v>652</v>
      </c>
      <c r="C135" s="13" t="s">
        <v>653</v>
      </c>
      <c r="D135" s="14" t="s">
        <v>654</v>
      </c>
      <c r="E135" s="78" t="s">
        <v>183</v>
      </c>
      <c r="F135" s="13">
        <v>2430503</v>
      </c>
      <c r="G135" s="14" t="s">
        <v>655</v>
      </c>
      <c r="H135" s="79" t="s">
        <v>20</v>
      </c>
      <c r="I135" s="81"/>
      <c r="J135" s="81"/>
      <c r="K135" s="82"/>
      <c r="L135" s="83"/>
    </row>
    <row r="136" spans="1:12">
      <c r="A136" s="77" t="s">
        <v>656</v>
      </c>
      <c r="B136" s="13" t="s">
        <v>657</v>
      </c>
      <c r="C136" s="13" t="s">
        <v>658</v>
      </c>
      <c r="D136" s="14" t="s">
        <v>659</v>
      </c>
      <c r="E136" s="78" t="s">
        <v>183</v>
      </c>
      <c r="F136" s="13">
        <v>2159783</v>
      </c>
      <c r="G136" s="14" t="s">
        <v>660</v>
      </c>
      <c r="H136" s="79" t="s">
        <v>388</v>
      </c>
      <c r="I136" s="81"/>
      <c r="J136" s="81"/>
      <c r="K136" s="82"/>
      <c r="L136" s="83"/>
    </row>
    <row r="137" spans="1:12">
      <c r="A137" s="77" t="s">
        <v>661</v>
      </c>
      <c r="B137" s="13" t="s">
        <v>662</v>
      </c>
      <c r="C137" s="13" t="s">
        <v>663</v>
      </c>
      <c r="D137" s="14" t="s">
        <v>664</v>
      </c>
      <c r="E137" s="78" t="s">
        <v>308</v>
      </c>
      <c r="F137" s="13"/>
      <c r="G137" s="14" t="s">
        <v>665</v>
      </c>
      <c r="H137" s="79" t="s">
        <v>20</v>
      </c>
      <c r="I137" s="81"/>
      <c r="J137" s="81"/>
      <c r="K137" s="82"/>
      <c r="L137" s="83"/>
    </row>
    <row r="138" spans="1:12">
      <c r="A138" s="77" t="s">
        <v>666</v>
      </c>
      <c r="B138" s="13" t="s">
        <v>667</v>
      </c>
      <c r="C138" s="13" t="s">
        <v>668</v>
      </c>
      <c r="D138" s="14" t="s">
        <v>669</v>
      </c>
      <c r="E138" s="78" t="s">
        <v>183</v>
      </c>
      <c r="F138" s="13">
        <v>3143114</v>
      </c>
      <c r="G138" s="14" t="s">
        <v>670</v>
      </c>
      <c r="H138" s="79" t="s">
        <v>388</v>
      </c>
      <c r="I138" s="81"/>
      <c r="J138" s="81"/>
      <c r="K138" s="82"/>
      <c r="L138" s="83"/>
    </row>
    <row r="139" spans="1:12">
      <c r="A139" s="77" t="s">
        <v>671</v>
      </c>
      <c r="B139" s="13" t="s">
        <v>672</v>
      </c>
      <c r="C139" s="13" t="s">
        <v>673</v>
      </c>
      <c r="D139" s="14" t="s">
        <v>674</v>
      </c>
      <c r="E139" s="78" t="s">
        <v>183</v>
      </c>
      <c r="F139" s="13">
        <v>2206867</v>
      </c>
      <c r="G139" s="14" t="s">
        <v>675</v>
      </c>
      <c r="H139" s="79" t="s">
        <v>388</v>
      </c>
      <c r="I139" s="81"/>
      <c r="J139" s="81"/>
      <c r="K139" s="82"/>
      <c r="L139" s="83"/>
    </row>
    <row r="140" spans="1:12">
      <c r="A140" s="77" t="s">
        <v>676</v>
      </c>
      <c r="B140" s="13" t="s">
        <v>677</v>
      </c>
      <c r="C140" s="13" t="s">
        <v>678</v>
      </c>
      <c r="D140" s="14" t="s">
        <v>679</v>
      </c>
      <c r="E140" s="78" t="s">
        <v>183</v>
      </c>
      <c r="F140" s="13">
        <v>1254557</v>
      </c>
      <c r="G140" s="14" t="s">
        <v>680</v>
      </c>
      <c r="H140" s="79" t="s">
        <v>388</v>
      </c>
      <c r="I140" s="81"/>
      <c r="J140" s="81"/>
      <c r="K140" s="82"/>
      <c r="L140" s="83"/>
    </row>
    <row r="141" spans="1:12">
      <c r="A141" s="77" t="s">
        <v>681</v>
      </c>
      <c r="B141" s="13" t="s">
        <v>682</v>
      </c>
      <c r="C141" s="13" t="s">
        <v>683</v>
      </c>
      <c r="D141" s="14" t="s">
        <v>684</v>
      </c>
      <c r="E141" s="78" t="s">
        <v>191</v>
      </c>
      <c r="F141" s="13">
        <v>1835735</v>
      </c>
      <c r="G141" s="14" t="s">
        <v>685</v>
      </c>
      <c r="H141" s="79" t="s">
        <v>388</v>
      </c>
      <c r="I141" s="81"/>
      <c r="J141" s="81"/>
      <c r="K141" s="82"/>
      <c r="L141" s="83"/>
    </row>
    <row r="142" spans="1:12">
      <c r="A142" s="77" t="s">
        <v>686</v>
      </c>
      <c r="B142" s="13" t="s">
        <v>687</v>
      </c>
      <c r="C142" s="13" t="s">
        <v>688</v>
      </c>
      <c r="D142" s="14" t="s">
        <v>689</v>
      </c>
      <c r="E142" s="78" t="s">
        <v>183</v>
      </c>
      <c r="F142" s="13">
        <v>2291256</v>
      </c>
      <c r="G142" s="14" t="s">
        <v>690</v>
      </c>
      <c r="H142" s="79" t="s">
        <v>388</v>
      </c>
      <c r="I142" s="81"/>
      <c r="J142" s="81"/>
      <c r="K142" s="82"/>
      <c r="L142" s="83"/>
    </row>
    <row r="143" spans="1:12">
      <c r="A143" s="77" t="s">
        <v>691</v>
      </c>
      <c r="B143" s="13" t="s">
        <v>692</v>
      </c>
      <c r="C143" s="13" t="s">
        <v>693</v>
      </c>
      <c r="D143" s="14" t="s">
        <v>694</v>
      </c>
      <c r="E143" s="78" t="s">
        <v>183</v>
      </c>
      <c r="F143" s="13">
        <v>1827617</v>
      </c>
      <c r="G143" s="14" t="s">
        <v>695</v>
      </c>
      <c r="H143" s="79" t="s">
        <v>388</v>
      </c>
      <c r="I143" s="81"/>
      <c r="J143" s="81"/>
      <c r="K143" s="82"/>
      <c r="L143" s="83"/>
    </row>
    <row r="144" spans="1:12">
      <c r="A144" s="77" t="s">
        <v>696</v>
      </c>
      <c r="B144" s="13" t="s">
        <v>697</v>
      </c>
      <c r="C144" s="13" t="s">
        <v>698</v>
      </c>
      <c r="D144" s="14" t="s">
        <v>699</v>
      </c>
      <c r="E144" s="78" t="s">
        <v>183</v>
      </c>
      <c r="F144" s="13">
        <v>2151250</v>
      </c>
      <c r="G144" s="14" t="s">
        <v>700</v>
      </c>
      <c r="H144" s="79" t="s">
        <v>388</v>
      </c>
      <c r="I144" s="81"/>
      <c r="J144" s="81"/>
      <c r="K144" s="82"/>
      <c r="L144" s="83"/>
    </row>
    <row r="145" spans="1:12">
      <c r="A145" s="77" t="s">
        <v>701</v>
      </c>
      <c r="B145" s="22" t="s">
        <v>702</v>
      </c>
      <c r="C145" s="22" t="s">
        <v>703</v>
      </c>
      <c r="D145" s="84" t="s">
        <v>704</v>
      </c>
      <c r="E145" s="78" t="s">
        <v>705</v>
      </c>
      <c r="F145" s="13">
        <v>7104700</v>
      </c>
      <c r="G145" s="84" t="s">
        <v>706</v>
      </c>
      <c r="H145" s="79" t="s">
        <v>20</v>
      </c>
      <c r="I145" s="81"/>
      <c r="J145" s="81"/>
      <c r="K145" s="82"/>
      <c r="L145" s="83"/>
    </row>
    <row r="146" spans="1:12">
      <c r="A146" s="77" t="s">
        <v>707</v>
      </c>
      <c r="B146" s="22" t="s">
        <v>708</v>
      </c>
      <c r="C146" s="22" t="s">
        <v>709</v>
      </c>
      <c r="D146" s="84" t="s">
        <v>710</v>
      </c>
      <c r="E146" s="78" t="s">
        <v>183</v>
      </c>
      <c r="F146" s="13">
        <v>6900756</v>
      </c>
      <c r="G146" s="84" t="s">
        <v>711</v>
      </c>
      <c r="H146" s="79" t="s">
        <v>388</v>
      </c>
      <c r="I146" s="81" t="s">
        <v>42</v>
      </c>
      <c r="J146" s="81" t="s">
        <v>131</v>
      </c>
      <c r="K146" s="82" t="s">
        <v>712</v>
      </c>
      <c r="L146" s="83" t="s">
        <v>713</v>
      </c>
    </row>
    <row r="147" spans="1:12">
      <c r="A147" s="77" t="s">
        <v>714</v>
      </c>
      <c r="B147" s="13" t="s">
        <v>715</v>
      </c>
      <c r="C147" s="13" t="s">
        <v>716</v>
      </c>
      <c r="D147" s="14" t="s">
        <v>717</v>
      </c>
      <c r="E147" s="78" t="s">
        <v>183</v>
      </c>
      <c r="F147" s="13">
        <v>2231190</v>
      </c>
      <c r="G147" s="14" t="s">
        <v>718</v>
      </c>
      <c r="H147" s="79" t="s">
        <v>20</v>
      </c>
      <c r="I147" s="81"/>
      <c r="J147" s="81"/>
      <c r="K147" s="82"/>
      <c r="L147" s="83"/>
    </row>
    <row r="148" ht="13.5" spans="1:12">
      <c r="A148" s="85" t="s">
        <v>719</v>
      </c>
      <c r="B148" s="86" t="s">
        <v>720</v>
      </c>
      <c r="C148" s="86" t="s">
        <v>721</v>
      </c>
      <c r="D148" s="87" t="s">
        <v>722</v>
      </c>
      <c r="E148" s="88" t="s">
        <v>183</v>
      </c>
      <c r="F148" s="86">
        <v>3400245</v>
      </c>
      <c r="G148" s="87" t="s">
        <v>723</v>
      </c>
      <c r="H148" s="89" t="s">
        <v>388</v>
      </c>
      <c r="I148" s="91"/>
      <c r="J148" s="91"/>
      <c r="K148" s="92"/>
      <c r="L148" s="93"/>
    </row>
    <row r="149" spans="1:8">
      <c r="A149" s="67" t="s">
        <v>724</v>
      </c>
      <c r="B149" s="67"/>
      <c r="C149" s="67"/>
      <c r="D149" s="67"/>
      <c r="E149" s="67"/>
      <c r="F149" s="67"/>
      <c r="G149" s="67"/>
      <c r="H149" s="67"/>
    </row>
    <row r="150" ht="15" spans="1:8">
      <c r="A150" s="90" t="s">
        <v>0</v>
      </c>
      <c r="B150" s="90"/>
      <c r="C150" s="90"/>
      <c r="D150" s="90"/>
      <c r="E150" s="90"/>
      <c r="F150" s="90"/>
      <c r="G150" s="90"/>
      <c r="H150" s="90"/>
    </row>
    <row r="151" spans="1:8">
      <c r="A151" s="38"/>
      <c r="B151" s="40"/>
      <c r="C151" s="40"/>
      <c r="D151" s="41"/>
      <c r="E151" s="41"/>
      <c r="F151" s="40"/>
      <c r="G151" s="42"/>
      <c r="H151" s="43"/>
    </row>
    <row r="152" ht="15" spans="1:8">
      <c r="A152" s="37" t="s">
        <v>1</v>
      </c>
      <c r="B152" s="37"/>
      <c r="C152" s="37"/>
      <c r="D152" s="37"/>
      <c r="E152" s="37"/>
      <c r="F152" s="37"/>
      <c r="G152" s="37"/>
      <c r="H152" s="37"/>
    </row>
    <row r="153" ht="15.75" spans="1:8">
      <c r="A153" s="37">
        <v>2015</v>
      </c>
      <c r="B153" s="37"/>
      <c r="C153" s="37"/>
      <c r="D153" s="37"/>
      <c r="E153" s="37"/>
      <c r="F153" s="37"/>
      <c r="G153" s="37"/>
      <c r="H153" s="37"/>
    </row>
    <row r="154" ht="13.5" spans="1:12">
      <c r="A154" s="44" t="s">
        <v>2</v>
      </c>
      <c r="B154" s="45" t="s">
        <v>3</v>
      </c>
      <c r="C154" s="45" t="s">
        <v>4</v>
      </c>
      <c r="D154" s="46" t="s">
        <v>5</v>
      </c>
      <c r="E154" s="46" t="s">
        <v>6</v>
      </c>
      <c r="F154" s="45" t="s">
        <v>7</v>
      </c>
      <c r="G154" s="46" t="s">
        <v>8</v>
      </c>
      <c r="H154" s="47" t="s">
        <v>9</v>
      </c>
      <c r="I154" s="47" t="s">
        <v>10</v>
      </c>
      <c r="J154" s="47" t="s">
        <v>11</v>
      </c>
      <c r="K154" s="45" t="s">
        <v>12</v>
      </c>
      <c r="L154" s="45" t="s">
        <v>13</v>
      </c>
    </row>
    <row r="155" spans="1:12">
      <c r="A155" s="77" t="s">
        <v>725</v>
      </c>
      <c r="B155" s="13" t="s">
        <v>726</v>
      </c>
      <c r="C155" s="13" t="s">
        <v>721</v>
      </c>
      <c r="D155" s="14" t="s">
        <v>727</v>
      </c>
      <c r="E155" s="78" t="s">
        <v>183</v>
      </c>
      <c r="F155" s="13">
        <v>2141461</v>
      </c>
      <c r="G155" s="14" t="s">
        <v>728</v>
      </c>
      <c r="H155" s="79" t="s">
        <v>388</v>
      </c>
      <c r="I155" s="81"/>
      <c r="J155" s="81"/>
      <c r="K155" s="82"/>
      <c r="L155" s="83"/>
    </row>
    <row r="156" spans="1:12">
      <c r="A156" s="77" t="s">
        <v>729</v>
      </c>
      <c r="B156" s="13" t="s">
        <v>730</v>
      </c>
      <c r="C156" s="13" t="s">
        <v>731</v>
      </c>
      <c r="D156" s="14" t="s">
        <v>732</v>
      </c>
      <c r="E156" s="78" t="s">
        <v>183</v>
      </c>
      <c r="F156" s="13">
        <v>24814703</v>
      </c>
      <c r="G156" s="14" t="s">
        <v>733</v>
      </c>
      <c r="H156" s="79" t="s">
        <v>388</v>
      </c>
      <c r="I156" s="81"/>
      <c r="J156" s="81"/>
      <c r="K156" s="82"/>
      <c r="L156" s="83"/>
    </row>
    <row r="157" spans="1:12">
      <c r="A157" s="77" t="s">
        <v>734</v>
      </c>
      <c r="B157" s="13" t="s">
        <v>735</v>
      </c>
      <c r="C157" s="13" t="s">
        <v>736</v>
      </c>
      <c r="D157" s="14" t="s">
        <v>737</v>
      </c>
      <c r="E157" s="78" t="s">
        <v>183</v>
      </c>
      <c r="F157" s="13">
        <v>4130039</v>
      </c>
      <c r="G157" s="14" t="s">
        <v>738</v>
      </c>
      <c r="H157" s="79" t="s">
        <v>388</v>
      </c>
      <c r="I157" s="81"/>
      <c r="J157" s="81"/>
      <c r="K157" s="82"/>
      <c r="L157" s="83"/>
    </row>
    <row r="158" spans="1:12">
      <c r="A158" s="77" t="s">
        <v>739</v>
      </c>
      <c r="B158" s="13" t="s">
        <v>740</v>
      </c>
      <c r="C158" s="13" t="s">
        <v>741</v>
      </c>
      <c r="D158" s="14" t="s">
        <v>742</v>
      </c>
      <c r="E158" s="78" t="s">
        <v>183</v>
      </c>
      <c r="F158" s="13">
        <v>2150440</v>
      </c>
      <c r="G158" s="14" t="s">
        <v>743</v>
      </c>
      <c r="H158" s="79" t="s">
        <v>388</v>
      </c>
      <c r="I158" s="81"/>
      <c r="J158" s="81"/>
      <c r="K158" s="82"/>
      <c r="L158" s="83"/>
    </row>
    <row r="159" spans="1:12">
      <c r="A159" s="77" t="s">
        <v>744</v>
      </c>
      <c r="B159" s="13" t="s">
        <v>745</v>
      </c>
      <c r="C159" s="13" t="s">
        <v>746</v>
      </c>
      <c r="D159" s="14" t="s">
        <v>747</v>
      </c>
      <c r="E159" s="78" t="s">
        <v>183</v>
      </c>
      <c r="F159" s="13">
        <v>3123693</v>
      </c>
      <c r="G159" s="14" t="s">
        <v>748</v>
      </c>
      <c r="H159" s="79" t="s">
        <v>388</v>
      </c>
      <c r="I159" s="81"/>
      <c r="J159" s="81"/>
      <c r="K159" s="82"/>
      <c r="L159" s="83"/>
    </row>
    <row r="160" spans="1:12">
      <c r="A160" s="77" t="s">
        <v>749</v>
      </c>
      <c r="B160" s="13" t="s">
        <v>750</v>
      </c>
      <c r="C160" s="13" t="s">
        <v>751</v>
      </c>
      <c r="D160" s="14" t="s">
        <v>752</v>
      </c>
      <c r="E160" s="78" t="s">
        <v>183</v>
      </c>
      <c r="F160" s="13">
        <v>2161777</v>
      </c>
      <c r="G160" s="14" t="s">
        <v>753</v>
      </c>
      <c r="H160" s="79" t="s">
        <v>388</v>
      </c>
      <c r="I160" s="81"/>
      <c r="J160" s="81"/>
      <c r="K160" s="82"/>
      <c r="L160" s="83"/>
    </row>
    <row r="161" spans="1:12">
      <c r="A161" s="77" t="s">
        <v>754</v>
      </c>
      <c r="B161" s="13" t="s">
        <v>755</v>
      </c>
      <c r="C161" s="13" t="s">
        <v>756</v>
      </c>
      <c r="D161" s="14" t="s">
        <v>757</v>
      </c>
      <c r="E161" s="78" t="s">
        <v>758</v>
      </c>
      <c r="F161" s="13">
        <v>2104344</v>
      </c>
      <c r="G161" s="14" t="s">
        <v>759</v>
      </c>
      <c r="H161" s="79" t="s">
        <v>388</v>
      </c>
      <c r="I161" s="81"/>
      <c r="J161" s="81"/>
      <c r="K161" s="82"/>
      <c r="L161" s="83"/>
    </row>
    <row r="162" spans="1:12">
      <c r="A162" s="77" t="s">
        <v>760</v>
      </c>
      <c r="B162" s="13" t="s">
        <v>761</v>
      </c>
      <c r="C162" s="13" t="s">
        <v>762</v>
      </c>
      <c r="D162" s="14" t="s">
        <v>763</v>
      </c>
      <c r="E162" s="78" t="s">
        <v>183</v>
      </c>
      <c r="F162" s="13"/>
      <c r="G162" s="14" t="s">
        <v>764</v>
      </c>
      <c r="H162" s="79" t="s">
        <v>388</v>
      </c>
      <c r="I162" s="81"/>
      <c r="J162" s="81"/>
      <c r="K162" s="82"/>
      <c r="L162" s="83"/>
    </row>
    <row r="163" spans="1:12">
      <c r="A163" s="77" t="s">
        <v>765</v>
      </c>
      <c r="B163" s="13" t="s">
        <v>766</v>
      </c>
      <c r="C163" s="13" t="s">
        <v>767</v>
      </c>
      <c r="D163" s="14" t="s">
        <v>768</v>
      </c>
      <c r="E163" s="78" t="s">
        <v>183</v>
      </c>
      <c r="F163" s="13">
        <v>2153317</v>
      </c>
      <c r="G163" s="14" t="s">
        <v>769</v>
      </c>
      <c r="H163" s="79" t="s">
        <v>388</v>
      </c>
      <c r="I163" s="81"/>
      <c r="J163" s="81"/>
      <c r="K163" s="82"/>
      <c r="L163" s="83"/>
    </row>
    <row r="164" spans="1:12">
      <c r="A164" s="77" t="s">
        <v>770</v>
      </c>
      <c r="B164" s="13" t="s">
        <v>771</v>
      </c>
      <c r="C164" s="13" t="s">
        <v>772</v>
      </c>
      <c r="D164" s="14" t="s">
        <v>773</v>
      </c>
      <c r="E164" s="78" t="s">
        <v>183</v>
      </c>
      <c r="F164" s="13">
        <v>2180457</v>
      </c>
      <c r="G164" s="14" t="s">
        <v>774</v>
      </c>
      <c r="H164" s="79" t="s">
        <v>388</v>
      </c>
      <c r="I164" s="81" t="s">
        <v>608</v>
      </c>
      <c r="J164" s="81" t="s">
        <v>185</v>
      </c>
      <c r="K164" s="82" t="s">
        <v>775</v>
      </c>
      <c r="L164" s="83" t="s">
        <v>776</v>
      </c>
    </row>
    <row r="165" spans="1:12">
      <c r="A165" s="77" t="s">
        <v>777</v>
      </c>
      <c r="B165" s="13" t="s">
        <v>778</v>
      </c>
      <c r="C165" s="13" t="s">
        <v>779</v>
      </c>
      <c r="D165" s="14" t="s">
        <v>780</v>
      </c>
      <c r="E165" s="78" t="s">
        <v>781</v>
      </c>
      <c r="F165" s="13">
        <v>8381720</v>
      </c>
      <c r="G165" s="14" t="s">
        <v>782</v>
      </c>
      <c r="H165" s="79" t="s">
        <v>388</v>
      </c>
      <c r="I165" s="81"/>
      <c r="J165" s="81"/>
      <c r="K165" s="82"/>
      <c r="L165" s="83"/>
    </row>
    <row r="166" spans="1:12">
      <c r="A166" s="77" t="s">
        <v>783</v>
      </c>
      <c r="B166" s="13" t="s">
        <v>784</v>
      </c>
      <c r="C166" s="13" t="s">
        <v>785</v>
      </c>
      <c r="D166" s="14" t="s">
        <v>786</v>
      </c>
      <c r="E166" s="78" t="s">
        <v>308</v>
      </c>
      <c r="F166" s="13">
        <v>26514026</v>
      </c>
      <c r="G166" s="14" t="s">
        <v>787</v>
      </c>
      <c r="H166" s="79" t="s">
        <v>388</v>
      </c>
      <c r="I166" s="81"/>
      <c r="J166" s="81"/>
      <c r="K166" s="82"/>
      <c r="L166" s="83"/>
    </row>
    <row r="167" spans="1:12">
      <c r="A167" s="77" t="s">
        <v>788</v>
      </c>
      <c r="B167" s="13" t="s">
        <v>789</v>
      </c>
      <c r="C167" s="13" t="s">
        <v>790</v>
      </c>
      <c r="D167" s="14" t="s">
        <v>791</v>
      </c>
      <c r="E167" s="78" t="s">
        <v>792</v>
      </c>
      <c r="F167" s="13">
        <v>1253187</v>
      </c>
      <c r="G167" s="14" t="s">
        <v>793</v>
      </c>
      <c r="H167" s="79" t="s">
        <v>388</v>
      </c>
      <c r="I167" s="81"/>
      <c r="J167" s="81"/>
      <c r="K167" s="82"/>
      <c r="L167" s="83"/>
    </row>
    <row r="168" spans="1:12">
      <c r="A168" s="77" t="s">
        <v>794</v>
      </c>
      <c r="B168" s="13" t="s">
        <v>795</v>
      </c>
      <c r="C168" s="13" t="s">
        <v>796</v>
      </c>
      <c r="D168" s="14" t="s">
        <v>797</v>
      </c>
      <c r="E168" s="78" t="s">
        <v>183</v>
      </c>
      <c r="F168" s="13">
        <v>2225444</v>
      </c>
      <c r="G168" s="14" t="s">
        <v>798</v>
      </c>
      <c r="H168" s="79" t="s">
        <v>388</v>
      </c>
      <c r="I168" s="81"/>
      <c r="J168" s="81"/>
      <c r="K168" s="82"/>
      <c r="L168" s="83"/>
    </row>
    <row r="169" spans="1:12">
      <c r="A169" s="77" t="s">
        <v>799</v>
      </c>
      <c r="B169" s="13" t="s">
        <v>800</v>
      </c>
      <c r="C169" s="13" t="s">
        <v>741</v>
      </c>
      <c r="D169" s="14" t="s">
        <v>801</v>
      </c>
      <c r="E169" s="78" t="s">
        <v>183</v>
      </c>
      <c r="F169" s="13">
        <v>2243001</v>
      </c>
      <c r="G169" s="14" t="s">
        <v>802</v>
      </c>
      <c r="H169" s="79" t="s">
        <v>388</v>
      </c>
      <c r="I169" s="81"/>
      <c r="J169" s="81"/>
      <c r="K169" s="82"/>
      <c r="L169" s="83"/>
    </row>
    <row r="170" spans="1:12">
      <c r="A170" s="77" t="s">
        <v>803</v>
      </c>
      <c r="B170" s="13" t="s">
        <v>804</v>
      </c>
      <c r="C170" s="13" t="s">
        <v>805</v>
      </c>
      <c r="D170" s="14" t="s">
        <v>806</v>
      </c>
      <c r="E170" s="78" t="s">
        <v>807</v>
      </c>
      <c r="F170" s="13">
        <v>3849015</v>
      </c>
      <c r="G170" s="14" t="s">
        <v>808</v>
      </c>
      <c r="H170" s="79" t="s">
        <v>388</v>
      </c>
      <c r="I170" s="81"/>
      <c r="J170" s="81"/>
      <c r="K170" s="82"/>
      <c r="L170" s="83"/>
    </row>
    <row r="171" spans="1:12">
      <c r="A171" s="77" t="s">
        <v>809</v>
      </c>
      <c r="B171" s="13" t="s">
        <v>810</v>
      </c>
      <c r="C171" s="13" t="s">
        <v>811</v>
      </c>
      <c r="D171" s="14" t="s">
        <v>812</v>
      </c>
      <c r="E171" s="78" t="s">
        <v>813</v>
      </c>
      <c r="F171" s="13">
        <v>3207266</v>
      </c>
      <c r="G171" s="14" t="s">
        <v>814</v>
      </c>
      <c r="H171" s="79" t="s">
        <v>388</v>
      </c>
      <c r="I171" s="81"/>
      <c r="J171" s="81"/>
      <c r="K171" s="82"/>
      <c r="L171" s="83"/>
    </row>
    <row r="172" spans="1:12">
      <c r="A172" s="77" t="s">
        <v>815</v>
      </c>
      <c r="B172" s="13" t="s">
        <v>816</v>
      </c>
      <c r="C172" s="13" t="s">
        <v>817</v>
      </c>
      <c r="D172" s="14" t="s">
        <v>818</v>
      </c>
      <c r="E172" s="78" t="s">
        <v>819</v>
      </c>
      <c r="F172" s="13" t="s">
        <v>820</v>
      </c>
      <c r="G172" s="14" t="s">
        <v>821</v>
      </c>
      <c r="H172" s="79" t="s">
        <v>388</v>
      </c>
      <c r="I172" s="81"/>
      <c r="J172" s="81"/>
      <c r="K172" s="82"/>
      <c r="L172" s="83"/>
    </row>
    <row r="173" spans="1:12">
      <c r="A173" s="77" t="s">
        <v>822</v>
      </c>
      <c r="B173" s="13" t="s">
        <v>823</v>
      </c>
      <c r="C173" s="13" t="s">
        <v>817</v>
      </c>
      <c r="D173" s="14" t="s">
        <v>824</v>
      </c>
      <c r="E173" s="78" t="s">
        <v>825</v>
      </c>
      <c r="F173" s="13">
        <v>2964030</v>
      </c>
      <c r="G173" s="14" t="s">
        <v>826</v>
      </c>
      <c r="H173" s="79" t="s">
        <v>388</v>
      </c>
      <c r="I173" s="81"/>
      <c r="J173" s="81"/>
      <c r="K173" s="82"/>
      <c r="L173" s="83"/>
    </row>
    <row r="174" spans="1:12">
      <c r="A174" s="77" t="s">
        <v>827</v>
      </c>
      <c r="B174" s="13" t="s">
        <v>828</v>
      </c>
      <c r="C174" s="13" t="s">
        <v>817</v>
      </c>
      <c r="D174" s="14" t="s">
        <v>829</v>
      </c>
      <c r="E174" s="78" t="s">
        <v>830</v>
      </c>
      <c r="F174" s="13"/>
      <c r="G174" s="14" t="s">
        <v>831</v>
      </c>
      <c r="H174" s="79" t="s">
        <v>388</v>
      </c>
      <c r="I174" s="81"/>
      <c r="J174" s="81"/>
      <c r="K174" s="82"/>
      <c r="L174" s="83"/>
    </row>
    <row r="175" spans="1:12">
      <c r="A175" s="77" t="s">
        <v>832</v>
      </c>
      <c r="B175" s="13" t="s">
        <v>833</v>
      </c>
      <c r="C175" s="13" t="s">
        <v>834</v>
      </c>
      <c r="D175" s="14" t="s">
        <v>835</v>
      </c>
      <c r="E175" s="78" t="s">
        <v>183</v>
      </c>
      <c r="F175" s="13">
        <v>2142887</v>
      </c>
      <c r="G175" s="14" t="s">
        <v>836</v>
      </c>
      <c r="H175" s="79" t="s">
        <v>388</v>
      </c>
      <c r="I175" s="81"/>
      <c r="J175" s="81"/>
      <c r="K175" s="82"/>
      <c r="L175" s="83"/>
    </row>
    <row r="176" spans="1:12">
      <c r="A176" s="77" t="s">
        <v>837</v>
      </c>
      <c r="B176" s="13" t="s">
        <v>838</v>
      </c>
      <c r="C176" s="13" t="s">
        <v>817</v>
      </c>
      <c r="D176" s="14" t="s">
        <v>839</v>
      </c>
      <c r="E176" s="78" t="s">
        <v>840</v>
      </c>
      <c r="F176" s="13">
        <v>2780526</v>
      </c>
      <c r="G176" s="14"/>
      <c r="H176" s="79" t="s">
        <v>388</v>
      </c>
      <c r="I176" s="81"/>
      <c r="J176" s="81"/>
      <c r="K176" s="82"/>
      <c r="L176" s="83"/>
    </row>
    <row r="177" spans="1:12">
      <c r="A177" s="77" t="s">
        <v>841</v>
      </c>
      <c r="B177" s="13" t="s">
        <v>842</v>
      </c>
      <c r="C177" s="13" t="s">
        <v>817</v>
      </c>
      <c r="D177" s="14" t="s">
        <v>843</v>
      </c>
      <c r="E177" s="78" t="s">
        <v>844</v>
      </c>
      <c r="F177" s="13"/>
      <c r="G177" s="14" t="s">
        <v>845</v>
      </c>
      <c r="H177" s="79" t="s">
        <v>388</v>
      </c>
      <c r="I177" s="81"/>
      <c r="J177" s="81"/>
      <c r="K177" s="82"/>
      <c r="L177" s="83"/>
    </row>
    <row r="178" spans="1:12">
      <c r="A178" s="77" t="s">
        <v>846</v>
      </c>
      <c r="B178" s="13" t="s">
        <v>847</v>
      </c>
      <c r="C178" s="13" t="s">
        <v>817</v>
      </c>
      <c r="D178" s="14" t="s">
        <v>848</v>
      </c>
      <c r="E178" s="78" t="s">
        <v>849</v>
      </c>
      <c r="F178" s="13"/>
      <c r="G178" s="14" t="s">
        <v>850</v>
      </c>
      <c r="H178" s="79" t="s">
        <v>388</v>
      </c>
      <c r="I178" s="81"/>
      <c r="J178" s="81"/>
      <c r="K178" s="82"/>
      <c r="L178" s="83"/>
    </row>
    <row r="179" spans="1:12">
      <c r="A179" s="77" t="s">
        <v>851</v>
      </c>
      <c r="B179" s="13" t="s">
        <v>852</v>
      </c>
      <c r="C179" s="13" t="s">
        <v>817</v>
      </c>
      <c r="D179" s="14" t="s">
        <v>853</v>
      </c>
      <c r="E179" s="78" t="s">
        <v>854</v>
      </c>
      <c r="F179" s="13" t="s">
        <v>855</v>
      </c>
      <c r="G179" s="14" t="s">
        <v>856</v>
      </c>
      <c r="H179" s="79" t="s">
        <v>388</v>
      </c>
      <c r="I179" s="81"/>
      <c r="J179" s="81"/>
      <c r="K179" s="82"/>
      <c r="L179" s="83"/>
    </row>
    <row r="180" spans="1:12">
      <c r="A180" s="77" t="s">
        <v>857</v>
      </c>
      <c r="B180" s="13" t="s">
        <v>858</v>
      </c>
      <c r="C180" s="13" t="s">
        <v>817</v>
      </c>
      <c r="D180" s="14" t="s">
        <v>859</v>
      </c>
      <c r="E180" s="78" t="s">
        <v>860</v>
      </c>
      <c r="F180" s="13">
        <v>1008716</v>
      </c>
      <c r="G180" s="14" t="s">
        <v>861</v>
      </c>
      <c r="H180" s="79" t="s">
        <v>388</v>
      </c>
      <c r="I180" s="81"/>
      <c r="J180" s="81"/>
      <c r="K180" s="82"/>
      <c r="L180" s="83"/>
    </row>
    <row r="181" spans="1:12">
      <c r="A181" s="77" t="s">
        <v>862</v>
      </c>
      <c r="B181" s="13" t="s">
        <v>863</v>
      </c>
      <c r="C181" s="13" t="s">
        <v>817</v>
      </c>
      <c r="D181" s="14" t="s">
        <v>864</v>
      </c>
      <c r="E181" s="78" t="s">
        <v>865</v>
      </c>
      <c r="F181" s="13">
        <v>2237067</v>
      </c>
      <c r="G181" s="14" t="s">
        <v>866</v>
      </c>
      <c r="H181" s="79" t="s">
        <v>388</v>
      </c>
      <c r="I181" s="81"/>
      <c r="J181" s="81"/>
      <c r="K181" s="82"/>
      <c r="L181" s="83"/>
    </row>
    <row r="182" spans="1:12">
      <c r="A182" s="77" t="s">
        <v>867</v>
      </c>
      <c r="B182" s="13" t="s">
        <v>868</v>
      </c>
      <c r="C182" s="13" t="s">
        <v>817</v>
      </c>
      <c r="D182" s="14" t="s">
        <v>869</v>
      </c>
      <c r="E182" s="78" t="s">
        <v>870</v>
      </c>
      <c r="F182" s="13"/>
      <c r="G182" s="14" t="s">
        <v>871</v>
      </c>
      <c r="H182" s="79" t="s">
        <v>388</v>
      </c>
      <c r="I182" s="81"/>
      <c r="J182" s="81"/>
      <c r="K182" s="82"/>
      <c r="L182" s="83"/>
    </row>
    <row r="183" spans="1:12">
      <c r="A183" s="77" t="s">
        <v>872</v>
      </c>
      <c r="B183" s="13" t="s">
        <v>873</v>
      </c>
      <c r="C183" s="13" t="s">
        <v>817</v>
      </c>
      <c r="D183" s="14" t="s">
        <v>874</v>
      </c>
      <c r="E183" s="78" t="s">
        <v>875</v>
      </c>
      <c r="F183" s="13"/>
      <c r="G183" s="14" t="s">
        <v>876</v>
      </c>
      <c r="H183" s="79" t="s">
        <v>388</v>
      </c>
      <c r="I183" s="81"/>
      <c r="J183" s="81"/>
      <c r="K183" s="82"/>
      <c r="L183" s="83"/>
    </row>
    <row r="184" spans="1:12">
      <c r="A184" s="77" t="s">
        <v>877</v>
      </c>
      <c r="B184" s="13" t="s">
        <v>878</v>
      </c>
      <c r="C184" s="13" t="s">
        <v>817</v>
      </c>
      <c r="D184" s="14" t="s">
        <v>879</v>
      </c>
      <c r="E184" s="78" t="s">
        <v>880</v>
      </c>
      <c r="F184" s="13">
        <v>2761143</v>
      </c>
      <c r="G184" s="14" t="s">
        <v>881</v>
      </c>
      <c r="H184" s="79" t="s">
        <v>388</v>
      </c>
      <c r="I184" s="81"/>
      <c r="J184" s="81"/>
      <c r="K184" s="82"/>
      <c r="L184" s="83"/>
    </row>
    <row r="185" spans="1:12">
      <c r="A185" s="77" t="s">
        <v>882</v>
      </c>
      <c r="B185" s="13" t="s">
        <v>883</v>
      </c>
      <c r="C185" s="13" t="s">
        <v>817</v>
      </c>
      <c r="D185" s="14" t="s">
        <v>884</v>
      </c>
      <c r="E185" s="78" t="s">
        <v>885</v>
      </c>
      <c r="F185" s="13"/>
      <c r="G185" s="14" t="s">
        <v>886</v>
      </c>
      <c r="H185" s="79" t="s">
        <v>388</v>
      </c>
      <c r="I185" s="81"/>
      <c r="J185" s="81"/>
      <c r="K185" s="82"/>
      <c r="L185" s="83"/>
    </row>
    <row r="186" spans="1:12">
      <c r="A186" s="77" t="s">
        <v>887</v>
      </c>
      <c r="B186" s="13" t="s">
        <v>888</v>
      </c>
      <c r="C186" s="13" t="s">
        <v>817</v>
      </c>
      <c r="D186" s="14" t="s">
        <v>889</v>
      </c>
      <c r="E186" s="78" t="s">
        <v>890</v>
      </c>
      <c r="F186" s="13"/>
      <c r="G186" s="14" t="s">
        <v>891</v>
      </c>
      <c r="H186" s="79" t="s">
        <v>388</v>
      </c>
      <c r="I186" s="81"/>
      <c r="J186" s="81"/>
      <c r="K186" s="82"/>
      <c r="L186" s="83"/>
    </row>
    <row r="187" spans="1:12">
      <c r="A187" s="77" t="s">
        <v>892</v>
      </c>
      <c r="B187" s="13" t="s">
        <v>893</v>
      </c>
      <c r="C187" s="13" t="s">
        <v>817</v>
      </c>
      <c r="D187" s="14" t="s">
        <v>894</v>
      </c>
      <c r="E187" s="78" t="s">
        <v>895</v>
      </c>
      <c r="F187" s="13"/>
      <c r="G187" s="14" t="s">
        <v>896</v>
      </c>
      <c r="H187" s="79" t="s">
        <v>388</v>
      </c>
      <c r="I187" s="81"/>
      <c r="J187" s="81"/>
      <c r="K187" s="82"/>
      <c r="L187" s="83"/>
    </row>
    <row r="188" spans="1:12">
      <c r="A188" s="77" t="s">
        <v>897</v>
      </c>
      <c r="B188" s="13" t="s">
        <v>898</v>
      </c>
      <c r="C188" s="13" t="s">
        <v>817</v>
      </c>
      <c r="D188" s="14" t="s">
        <v>899</v>
      </c>
      <c r="E188" s="78" t="s">
        <v>900</v>
      </c>
      <c r="F188" s="13"/>
      <c r="G188" s="14" t="s">
        <v>901</v>
      </c>
      <c r="H188" s="79" t="s">
        <v>388</v>
      </c>
      <c r="I188" s="81"/>
      <c r="J188" s="81"/>
      <c r="K188" s="82"/>
      <c r="L188" s="83"/>
    </row>
    <row r="189" spans="1:12">
      <c r="A189" s="77" t="s">
        <v>902</v>
      </c>
      <c r="B189" s="13" t="s">
        <v>903</v>
      </c>
      <c r="C189" s="13" t="s">
        <v>817</v>
      </c>
      <c r="D189" s="14" t="s">
        <v>904</v>
      </c>
      <c r="E189" s="78" t="s">
        <v>905</v>
      </c>
      <c r="F189" s="13"/>
      <c r="G189" s="14" t="s">
        <v>906</v>
      </c>
      <c r="H189" s="79" t="s">
        <v>388</v>
      </c>
      <c r="I189" s="81"/>
      <c r="J189" s="81"/>
      <c r="K189" s="82"/>
      <c r="L189" s="83"/>
    </row>
    <row r="190" spans="1:12">
      <c r="A190" s="77" t="s">
        <v>907</v>
      </c>
      <c r="B190" s="13" t="s">
        <v>908</v>
      </c>
      <c r="C190" s="13" t="s">
        <v>817</v>
      </c>
      <c r="D190" s="14" t="s">
        <v>909</v>
      </c>
      <c r="E190" s="78" t="s">
        <v>910</v>
      </c>
      <c r="F190" s="13"/>
      <c r="G190" s="14" t="s">
        <v>911</v>
      </c>
      <c r="H190" s="79" t="s">
        <v>388</v>
      </c>
      <c r="I190" s="81"/>
      <c r="J190" s="81"/>
      <c r="K190" s="82"/>
      <c r="L190" s="83"/>
    </row>
    <row r="191" spans="1:12">
      <c r="A191" s="77" t="s">
        <v>912</v>
      </c>
      <c r="B191" s="13" t="s">
        <v>913</v>
      </c>
      <c r="C191" s="13" t="s">
        <v>817</v>
      </c>
      <c r="D191" s="14" t="s">
        <v>914</v>
      </c>
      <c r="E191" s="78" t="s">
        <v>915</v>
      </c>
      <c r="F191" s="13"/>
      <c r="G191" s="14" t="s">
        <v>916</v>
      </c>
      <c r="H191" s="79" t="s">
        <v>388</v>
      </c>
      <c r="I191" s="81"/>
      <c r="J191" s="81"/>
      <c r="K191" s="82"/>
      <c r="L191" s="83"/>
    </row>
    <row r="192" spans="1:12">
      <c r="A192" s="77" t="s">
        <v>917</v>
      </c>
      <c r="B192" s="13" t="s">
        <v>918</v>
      </c>
      <c r="C192" s="13" t="s">
        <v>817</v>
      </c>
      <c r="D192" s="14" t="s">
        <v>919</v>
      </c>
      <c r="E192" s="78" t="s">
        <v>920</v>
      </c>
      <c r="F192" s="13"/>
      <c r="G192" s="14" t="s">
        <v>921</v>
      </c>
      <c r="H192" s="79" t="s">
        <v>388</v>
      </c>
      <c r="I192" s="81"/>
      <c r="J192" s="81"/>
      <c r="K192" s="82"/>
      <c r="L192" s="83"/>
    </row>
    <row r="193" spans="1:12">
      <c r="A193" s="77" t="s">
        <v>922</v>
      </c>
      <c r="B193" s="13" t="s">
        <v>923</v>
      </c>
      <c r="C193" s="13" t="s">
        <v>924</v>
      </c>
      <c r="D193" s="14" t="s">
        <v>925</v>
      </c>
      <c r="E193" s="78" t="s">
        <v>926</v>
      </c>
      <c r="F193" s="13"/>
      <c r="G193" s="14" t="s">
        <v>927</v>
      </c>
      <c r="H193" s="79" t="s">
        <v>388</v>
      </c>
      <c r="I193" s="81"/>
      <c r="J193" s="81"/>
      <c r="K193" s="82"/>
      <c r="L193" s="83"/>
    </row>
    <row r="194" spans="1:12">
      <c r="A194" s="77" t="s">
        <v>928</v>
      </c>
      <c r="B194" s="13" t="s">
        <v>929</v>
      </c>
      <c r="C194" s="13" t="s">
        <v>817</v>
      </c>
      <c r="D194" s="14" t="s">
        <v>930</v>
      </c>
      <c r="E194" s="78" t="s">
        <v>931</v>
      </c>
      <c r="F194" s="13"/>
      <c r="G194" s="14" t="s">
        <v>932</v>
      </c>
      <c r="H194" s="79" t="s">
        <v>388</v>
      </c>
      <c r="I194" s="81"/>
      <c r="J194" s="81"/>
      <c r="K194" s="82"/>
      <c r="L194" s="83"/>
    </row>
    <row r="195" spans="1:12">
      <c r="A195" s="77" t="s">
        <v>933</v>
      </c>
      <c r="B195" s="13" t="s">
        <v>934</v>
      </c>
      <c r="C195" s="13" t="s">
        <v>817</v>
      </c>
      <c r="D195" s="14" t="s">
        <v>935</v>
      </c>
      <c r="E195" s="78" t="s">
        <v>936</v>
      </c>
      <c r="F195" s="13"/>
      <c r="G195" s="14" t="s">
        <v>937</v>
      </c>
      <c r="H195" s="79" t="s">
        <v>388</v>
      </c>
      <c r="I195" s="81"/>
      <c r="J195" s="81"/>
      <c r="K195" s="82"/>
      <c r="L195" s="83"/>
    </row>
    <row r="196" spans="1:12">
      <c r="A196" s="77" t="s">
        <v>938</v>
      </c>
      <c r="B196" s="13" t="s">
        <v>939</v>
      </c>
      <c r="C196" s="13" t="s">
        <v>940</v>
      </c>
      <c r="D196" s="14" t="s">
        <v>941</v>
      </c>
      <c r="E196" s="78" t="s">
        <v>308</v>
      </c>
      <c r="F196" s="13">
        <v>52114615</v>
      </c>
      <c r="G196" s="14" t="s">
        <v>942</v>
      </c>
      <c r="H196" s="79" t="s">
        <v>388</v>
      </c>
      <c r="I196" s="81"/>
      <c r="J196" s="81"/>
      <c r="K196" s="82"/>
      <c r="L196" s="83"/>
    </row>
    <row r="197" spans="1:12">
      <c r="A197" s="77" t="s">
        <v>943</v>
      </c>
      <c r="B197" s="13" t="s">
        <v>944</v>
      </c>
      <c r="C197" s="13" t="s">
        <v>945</v>
      </c>
      <c r="D197" s="14" t="s">
        <v>946</v>
      </c>
      <c r="E197" s="78" t="s">
        <v>947</v>
      </c>
      <c r="F197" s="13">
        <v>2572184</v>
      </c>
      <c r="G197" s="14" t="s">
        <v>948</v>
      </c>
      <c r="H197" s="79" t="s">
        <v>388</v>
      </c>
      <c r="I197" s="81"/>
      <c r="J197" s="81"/>
      <c r="K197" s="82"/>
      <c r="L197" s="83"/>
    </row>
    <row r="198" ht="13.5" spans="1:12">
      <c r="A198" s="85" t="s">
        <v>949</v>
      </c>
      <c r="B198" s="86" t="s">
        <v>950</v>
      </c>
      <c r="C198" s="86" t="s">
        <v>951</v>
      </c>
      <c r="D198" s="87" t="s">
        <v>952</v>
      </c>
      <c r="E198" s="88" t="s">
        <v>947</v>
      </c>
      <c r="F198" s="86">
        <v>2120704</v>
      </c>
      <c r="G198" s="87" t="s">
        <v>953</v>
      </c>
      <c r="H198" s="89" t="s">
        <v>388</v>
      </c>
      <c r="I198" s="91"/>
      <c r="J198" s="91"/>
      <c r="K198" s="92"/>
      <c r="L198" s="93"/>
    </row>
    <row r="199" spans="1:8">
      <c r="A199" s="67" t="s">
        <v>954</v>
      </c>
      <c r="B199" s="67"/>
      <c r="C199" s="67"/>
      <c r="D199" s="67"/>
      <c r="E199" s="67"/>
      <c r="F199" s="67"/>
      <c r="G199" s="67"/>
      <c r="H199" s="67"/>
    </row>
    <row r="200" ht="15" spans="1:8">
      <c r="A200" s="90" t="s">
        <v>0</v>
      </c>
      <c r="B200" s="90"/>
      <c r="C200" s="90"/>
      <c r="D200" s="90"/>
      <c r="E200" s="90"/>
      <c r="F200" s="90"/>
      <c r="G200" s="90"/>
      <c r="H200" s="90"/>
    </row>
    <row r="201" spans="1:8">
      <c r="A201" s="38"/>
      <c r="B201" s="40"/>
      <c r="C201" s="40"/>
      <c r="D201" s="41"/>
      <c r="E201" s="41"/>
      <c r="F201" s="40"/>
      <c r="G201" s="42"/>
      <c r="H201" s="43"/>
    </row>
    <row r="202" ht="15" spans="1:8">
      <c r="A202" s="37" t="s">
        <v>1</v>
      </c>
      <c r="B202" s="37"/>
      <c r="C202" s="37"/>
      <c r="D202" s="37"/>
      <c r="E202" s="37"/>
      <c r="F202" s="37"/>
      <c r="G202" s="37"/>
      <c r="H202" s="37"/>
    </row>
    <row r="203" ht="15.75" spans="1:8">
      <c r="A203" s="37">
        <v>2015</v>
      </c>
      <c r="B203" s="37"/>
      <c r="C203" s="37"/>
      <c r="D203" s="37"/>
      <c r="E203" s="37"/>
      <c r="F203" s="37"/>
      <c r="G203" s="37"/>
      <c r="H203" s="37"/>
    </row>
    <row r="204" ht="13.5" spans="1:12">
      <c r="A204" s="44" t="s">
        <v>2</v>
      </c>
      <c r="B204" s="45" t="s">
        <v>3</v>
      </c>
      <c r="C204" s="45" t="s">
        <v>4</v>
      </c>
      <c r="D204" s="46" t="s">
        <v>5</v>
      </c>
      <c r="E204" s="46" t="s">
        <v>6</v>
      </c>
      <c r="F204" s="45" t="s">
        <v>7</v>
      </c>
      <c r="G204" s="46" t="s">
        <v>8</v>
      </c>
      <c r="H204" s="47" t="s">
        <v>9</v>
      </c>
      <c r="I204" s="47" t="s">
        <v>10</v>
      </c>
      <c r="J204" s="47" t="s">
        <v>11</v>
      </c>
      <c r="K204" s="45" t="s">
        <v>12</v>
      </c>
      <c r="L204" s="45" t="s">
        <v>13</v>
      </c>
    </row>
    <row r="205" spans="1:12">
      <c r="A205" s="77" t="s">
        <v>955</v>
      </c>
      <c r="B205" s="13" t="s">
        <v>956</v>
      </c>
      <c r="C205" s="13" t="s">
        <v>957</v>
      </c>
      <c r="D205" s="14" t="s">
        <v>958</v>
      </c>
      <c r="E205" s="78" t="s">
        <v>947</v>
      </c>
      <c r="F205" s="13"/>
      <c r="G205" s="14" t="s">
        <v>394</v>
      </c>
      <c r="H205" s="79" t="s">
        <v>388</v>
      </c>
      <c r="I205" s="81"/>
      <c r="J205" s="81"/>
      <c r="K205" s="82"/>
      <c r="L205" s="83"/>
    </row>
    <row r="206" spans="1:12">
      <c r="A206" s="77" t="s">
        <v>959</v>
      </c>
      <c r="B206" s="13" t="s">
        <v>960</v>
      </c>
      <c r="C206" s="13" t="s">
        <v>961</v>
      </c>
      <c r="D206" s="14" t="s">
        <v>962</v>
      </c>
      <c r="E206" s="78" t="s">
        <v>947</v>
      </c>
      <c r="F206" s="13">
        <v>18780460</v>
      </c>
      <c r="G206" s="14" t="s">
        <v>963</v>
      </c>
      <c r="H206" s="79" t="s">
        <v>388</v>
      </c>
      <c r="I206" s="81" t="s">
        <v>42</v>
      </c>
      <c r="J206" s="81" t="s">
        <v>43</v>
      </c>
      <c r="K206" s="82" t="s">
        <v>964</v>
      </c>
      <c r="L206" s="83" t="s">
        <v>965</v>
      </c>
    </row>
    <row r="207" spans="1:12">
      <c r="A207" s="77" t="s">
        <v>966</v>
      </c>
      <c r="B207" s="13" t="s">
        <v>967</v>
      </c>
      <c r="C207" s="13" t="s">
        <v>968</v>
      </c>
      <c r="D207" s="14" t="s">
        <v>969</v>
      </c>
      <c r="E207" s="78" t="s">
        <v>947</v>
      </c>
      <c r="F207" s="13">
        <v>2343531</v>
      </c>
      <c r="G207" s="14" t="s">
        <v>970</v>
      </c>
      <c r="H207" s="79" t="s">
        <v>388</v>
      </c>
      <c r="I207" s="81"/>
      <c r="J207" s="81"/>
      <c r="K207" s="82"/>
      <c r="L207" s="83"/>
    </row>
    <row r="208" spans="1:12">
      <c r="A208" s="77" t="s">
        <v>971</v>
      </c>
      <c r="B208" s="13" t="s">
        <v>972</v>
      </c>
      <c r="C208" s="13" t="s">
        <v>973</v>
      </c>
      <c r="D208" s="14" t="s">
        <v>974</v>
      </c>
      <c r="E208" s="78" t="s">
        <v>947</v>
      </c>
      <c r="F208" s="13"/>
      <c r="G208" s="14" t="s">
        <v>975</v>
      </c>
      <c r="H208" s="79" t="s">
        <v>388</v>
      </c>
      <c r="I208" s="81"/>
      <c r="J208" s="81"/>
      <c r="K208" s="82"/>
      <c r="L208" s="83"/>
    </row>
    <row r="209" spans="1:12">
      <c r="A209" s="77" t="s">
        <v>976</v>
      </c>
      <c r="B209" s="13" t="s">
        <v>977</v>
      </c>
      <c r="C209" s="13" t="s">
        <v>978</v>
      </c>
      <c r="D209" s="14" t="s">
        <v>979</v>
      </c>
      <c r="E209" s="78" t="s">
        <v>947</v>
      </c>
      <c r="F209" s="13">
        <v>2142467</v>
      </c>
      <c r="G209" s="14" t="s">
        <v>980</v>
      </c>
      <c r="H209" s="79" t="s">
        <v>388</v>
      </c>
      <c r="I209" s="81"/>
      <c r="J209" s="81"/>
      <c r="K209" s="82"/>
      <c r="L209" s="83"/>
    </row>
    <row r="210" spans="1:12">
      <c r="A210" s="77" t="s">
        <v>981</v>
      </c>
      <c r="B210" s="13" t="s">
        <v>982</v>
      </c>
      <c r="C210" s="13" t="s">
        <v>983</v>
      </c>
      <c r="D210" s="14" t="s">
        <v>984</v>
      </c>
      <c r="E210" s="78" t="s">
        <v>985</v>
      </c>
      <c r="F210" s="94">
        <v>7224929538</v>
      </c>
      <c r="G210" s="14" t="s">
        <v>986</v>
      </c>
      <c r="H210" s="79" t="s">
        <v>388</v>
      </c>
      <c r="I210" s="81"/>
      <c r="J210" s="81"/>
      <c r="K210" s="82"/>
      <c r="L210" s="83"/>
    </row>
    <row r="211" spans="1:12">
      <c r="A211" s="77" t="s">
        <v>987</v>
      </c>
      <c r="B211" s="13" t="s">
        <v>988</v>
      </c>
      <c r="C211" s="13" t="s">
        <v>989</v>
      </c>
      <c r="D211" s="14" t="s">
        <v>990</v>
      </c>
      <c r="E211" s="78" t="s">
        <v>947</v>
      </c>
      <c r="F211" s="13">
        <v>2133869</v>
      </c>
      <c r="G211" s="14" t="s">
        <v>991</v>
      </c>
      <c r="H211" s="79" t="s">
        <v>388</v>
      </c>
      <c r="I211" s="81"/>
      <c r="J211" s="81"/>
      <c r="K211" s="82"/>
      <c r="L211" s="83"/>
    </row>
    <row r="212" spans="1:12">
      <c r="A212" s="77" t="s">
        <v>992</v>
      </c>
      <c r="B212" s="13" t="s">
        <v>993</v>
      </c>
      <c r="C212" s="13" t="s">
        <v>994</v>
      </c>
      <c r="D212" s="14" t="s">
        <v>995</v>
      </c>
      <c r="E212" s="78" t="s">
        <v>996</v>
      </c>
      <c r="F212" s="13">
        <v>3916904</v>
      </c>
      <c r="G212" s="14" t="s">
        <v>997</v>
      </c>
      <c r="H212" s="79" t="s">
        <v>388</v>
      </c>
      <c r="I212" s="81"/>
      <c r="J212" s="81"/>
      <c r="K212" s="82"/>
      <c r="L212" s="83"/>
    </row>
    <row r="213" spans="1:12">
      <c r="A213" s="77" t="s">
        <v>998</v>
      </c>
      <c r="B213" s="13" t="s">
        <v>999</v>
      </c>
      <c r="C213" s="13" t="s">
        <v>1000</v>
      </c>
      <c r="D213" s="14" t="s">
        <v>1001</v>
      </c>
      <c r="E213" s="78" t="s">
        <v>1002</v>
      </c>
      <c r="F213" s="13">
        <v>2162628</v>
      </c>
      <c r="G213" s="14" t="s">
        <v>1003</v>
      </c>
      <c r="H213" s="79" t="s">
        <v>1004</v>
      </c>
      <c r="I213" s="81"/>
      <c r="J213" s="81"/>
      <c r="K213" s="82"/>
      <c r="L213" s="83"/>
    </row>
    <row r="214" spans="1:12">
      <c r="A214" s="77" t="s">
        <v>1005</v>
      </c>
      <c r="B214" s="13" t="s">
        <v>1006</v>
      </c>
      <c r="C214" s="13" t="s">
        <v>1007</v>
      </c>
      <c r="D214" s="14" t="s">
        <v>1008</v>
      </c>
      <c r="E214" s="78" t="s">
        <v>947</v>
      </c>
      <c r="F214" s="13">
        <v>1906332</v>
      </c>
      <c r="G214" s="14" t="s">
        <v>1009</v>
      </c>
      <c r="H214" s="79" t="s">
        <v>1004</v>
      </c>
      <c r="I214" s="81"/>
      <c r="J214" s="81"/>
      <c r="K214" s="82"/>
      <c r="L214" s="83"/>
    </row>
    <row r="215" spans="1:12">
      <c r="A215" s="77" t="s">
        <v>1010</v>
      </c>
      <c r="B215" s="13" t="s">
        <v>1011</v>
      </c>
      <c r="C215" s="13" t="s">
        <v>1012</v>
      </c>
      <c r="D215" s="14" t="s">
        <v>1013</v>
      </c>
      <c r="E215" s="78" t="s">
        <v>947</v>
      </c>
      <c r="F215" s="13">
        <v>2184277</v>
      </c>
      <c r="G215" s="14" t="s">
        <v>1014</v>
      </c>
      <c r="H215" s="79" t="s">
        <v>1004</v>
      </c>
      <c r="I215" s="81"/>
      <c r="J215" s="81"/>
      <c r="K215" s="82"/>
      <c r="L215" s="83"/>
    </row>
    <row r="216" spans="1:12">
      <c r="A216" s="77" t="s">
        <v>1015</v>
      </c>
      <c r="B216" s="13" t="s">
        <v>1016</v>
      </c>
      <c r="C216" s="13" t="s">
        <v>1017</v>
      </c>
      <c r="D216" s="14" t="s">
        <v>1018</v>
      </c>
      <c r="E216" s="78" t="s">
        <v>1019</v>
      </c>
      <c r="F216" s="13">
        <v>53269000</v>
      </c>
      <c r="G216" s="14" t="s">
        <v>1020</v>
      </c>
      <c r="H216" s="79" t="s">
        <v>388</v>
      </c>
      <c r="I216" s="81"/>
      <c r="J216" s="81"/>
      <c r="K216" s="82"/>
      <c r="L216" s="83"/>
    </row>
    <row r="217" spans="1:12">
      <c r="A217" s="77" t="s">
        <v>1021</v>
      </c>
      <c r="B217" s="13" t="s">
        <v>1022</v>
      </c>
      <c r="C217" s="13" t="s">
        <v>1023</v>
      </c>
      <c r="D217" s="14" t="s">
        <v>1024</v>
      </c>
      <c r="E217" s="78" t="s">
        <v>947</v>
      </c>
      <c r="F217" s="13">
        <v>2150744</v>
      </c>
      <c r="G217" s="14" t="s">
        <v>1025</v>
      </c>
      <c r="H217" s="79" t="s">
        <v>1004</v>
      </c>
      <c r="I217" s="81"/>
      <c r="J217" s="81"/>
      <c r="K217" s="82"/>
      <c r="L217" s="83"/>
    </row>
    <row r="218" spans="1:12">
      <c r="A218" s="77" t="s">
        <v>1026</v>
      </c>
      <c r="B218" s="13" t="s">
        <v>1027</v>
      </c>
      <c r="C218" s="13" t="s">
        <v>1028</v>
      </c>
      <c r="D218" s="14" t="s">
        <v>1029</v>
      </c>
      <c r="E218" s="78" t="s">
        <v>947</v>
      </c>
      <c r="F218" s="13">
        <v>2462472</v>
      </c>
      <c r="G218" s="14" t="s">
        <v>1030</v>
      </c>
      <c r="H218" s="79" t="s">
        <v>1004</v>
      </c>
      <c r="I218" s="81"/>
      <c r="J218" s="81"/>
      <c r="K218" s="82"/>
      <c r="L218" s="83"/>
    </row>
    <row r="219" spans="1:12">
      <c r="A219" s="77" t="s">
        <v>1031</v>
      </c>
      <c r="B219" s="13" t="s">
        <v>1032</v>
      </c>
      <c r="C219" s="13" t="s">
        <v>1033</v>
      </c>
      <c r="D219" s="14" t="s">
        <v>1034</v>
      </c>
      <c r="E219" s="78" t="s">
        <v>1019</v>
      </c>
      <c r="F219" s="13">
        <v>56605585</v>
      </c>
      <c r="G219" s="14" t="s">
        <v>1035</v>
      </c>
      <c r="H219" s="79" t="s">
        <v>1004</v>
      </c>
      <c r="I219" s="81"/>
      <c r="J219" s="81"/>
      <c r="K219" s="82"/>
      <c r="L219" s="83"/>
    </row>
    <row r="220" spans="1:12">
      <c r="A220" s="77" t="s">
        <v>1036</v>
      </c>
      <c r="B220" s="13" t="s">
        <v>1037</v>
      </c>
      <c r="C220" s="13" t="s">
        <v>1038</v>
      </c>
      <c r="D220" s="14" t="s">
        <v>1039</v>
      </c>
      <c r="E220" s="78" t="s">
        <v>947</v>
      </c>
      <c r="F220" s="13">
        <v>2919906</v>
      </c>
      <c r="G220" s="14" t="s">
        <v>1040</v>
      </c>
      <c r="H220" s="79" t="s">
        <v>1004</v>
      </c>
      <c r="I220" s="81"/>
      <c r="J220" s="81"/>
      <c r="K220" s="82"/>
      <c r="L220" s="83"/>
    </row>
    <row r="221" spans="1:12">
      <c r="A221" s="77" t="s">
        <v>1041</v>
      </c>
      <c r="B221" s="13" t="s">
        <v>1042</v>
      </c>
      <c r="C221" s="13" t="s">
        <v>1043</v>
      </c>
      <c r="D221" s="14" t="s">
        <v>1044</v>
      </c>
      <c r="E221" s="78" t="s">
        <v>1045</v>
      </c>
      <c r="F221" s="13">
        <v>4776379800</v>
      </c>
      <c r="G221" s="14" t="s">
        <v>1046</v>
      </c>
      <c r="H221" s="79" t="s">
        <v>1004</v>
      </c>
      <c r="I221" s="81"/>
      <c r="J221" s="81"/>
      <c r="K221" s="82"/>
      <c r="L221" s="83"/>
    </row>
    <row r="222" spans="1:12">
      <c r="A222" s="77" t="s">
        <v>1047</v>
      </c>
      <c r="B222" s="13" t="s">
        <v>1048</v>
      </c>
      <c r="C222" s="13" t="s">
        <v>1049</v>
      </c>
      <c r="D222" s="14" t="s">
        <v>1050</v>
      </c>
      <c r="E222" s="78" t="s">
        <v>996</v>
      </c>
      <c r="F222" s="13">
        <v>1830852</v>
      </c>
      <c r="G222" s="14" t="s">
        <v>1051</v>
      </c>
      <c r="H222" s="79" t="s">
        <v>1004</v>
      </c>
      <c r="I222" s="81"/>
      <c r="J222" s="81"/>
      <c r="K222" s="82"/>
      <c r="L222" s="83"/>
    </row>
    <row r="223" spans="1:12">
      <c r="A223" s="77" t="s">
        <v>1052</v>
      </c>
      <c r="B223" s="13" t="s">
        <v>1053</v>
      </c>
      <c r="C223" s="13" t="s">
        <v>247</v>
      </c>
      <c r="D223" s="14" t="s">
        <v>1054</v>
      </c>
      <c r="E223" s="78" t="s">
        <v>947</v>
      </c>
      <c r="F223" s="13">
        <v>3480202</v>
      </c>
      <c r="G223" s="14" t="s">
        <v>1055</v>
      </c>
      <c r="H223" s="79" t="s">
        <v>1004</v>
      </c>
      <c r="I223" s="81"/>
      <c r="J223" s="81"/>
      <c r="K223" s="82"/>
      <c r="L223" s="83"/>
    </row>
    <row r="224" spans="1:12">
      <c r="A224" s="77" t="s">
        <v>1056</v>
      </c>
      <c r="B224" s="13" t="s">
        <v>1057</v>
      </c>
      <c r="C224" s="13" t="s">
        <v>1058</v>
      </c>
      <c r="D224" s="14" t="s">
        <v>1059</v>
      </c>
      <c r="E224" s="78" t="s">
        <v>1060</v>
      </c>
      <c r="F224" s="13">
        <v>2215943</v>
      </c>
      <c r="G224" s="14" t="s">
        <v>1061</v>
      </c>
      <c r="H224" s="79" t="s">
        <v>1004</v>
      </c>
      <c r="I224" s="81"/>
      <c r="J224" s="81"/>
      <c r="K224" s="82"/>
      <c r="L224" s="83"/>
    </row>
    <row r="225" spans="1:12">
      <c r="A225" s="77" t="s">
        <v>1062</v>
      </c>
      <c r="B225" s="13" t="s">
        <v>1063</v>
      </c>
      <c r="C225" s="13" t="s">
        <v>247</v>
      </c>
      <c r="D225" s="14" t="s">
        <v>1064</v>
      </c>
      <c r="E225" s="78" t="s">
        <v>947</v>
      </c>
      <c r="F225" s="13">
        <v>2324215</v>
      </c>
      <c r="G225" s="14"/>
      <c r="H225" s="79">
        <v>11340</v>
      </c>
      <c r="I225" s="81"/>
      <c r="J225" s="81"/>
      <c r="K225" s="82"/>
      <c r="L225" s="83"/>
    </row>
    <row r="226" spans="1:12">
      <c r="A226" s="77" t="s">
        <v>1065</v>
      </c>
      <c r="B226" s="13" t="s">
        <v>1066</v>
      </c>
      <c r="C226" s="13" t="s">
        <v>1067</v>
      </c>
      <c r="D226" s="14" t="s">
        <v>1068</v>
      </c>
      <c r="E226" s="78" t="s">
        <v>1002</v>
      </c>
      <c r="F226" s="13">
        <v>1488917</v>
      </c>
      <c r="G226" s="14" t="s">
        <v>1069</v>
      </c>
      <c r="H226" s="79" t="s">
        <v>1004</v>
      </c>
      <c r="I226" s="81"/>
      <c r="J226" s="81"/>
      <c r="K226" s="82"/>
      <c r="L226" s="83"/>
    </row>
    <row r="227" spans="1:12">
      <c r="A227" s="77" t="s">
        <v>1070</v>
      </c>
      <c r="B227" s="13" t="s">
        <v>1071</v>
      </c>
      <c r="C227" s="13" t="s">
        <v>1072</v>
      </c>
      <c r="D227" s="14" t="s">
        <v>1073</v>
      </c>
      <c r="E227" s="78" t="s">
        <v>1002</v>
      </c>
      <c r="F227" s="13">
        <v>2240626</v>
      </c>
      <c r="G227" s="14" t="s">
        <v>1074</v>
      </c>
      <c r="H227" s="79" t="s">
        <v>1004</v>
      </c>
      <c r="I227" s="81" t="s">
        <v>1075</v>
      </c>
      <c r="J227" s="81" t="s">
        <v>185</v>
      </c>
      <c r="K227" s="82" t="s">
        <v>1076</v>
      </c>
      <c r="L227" s="83" t="s">
        <v>1077</v>
      </c>
    </row>
    <row r="228" spans="1:12">
      <c r="A228" s="77" t="s">
        <v>1078</v>
      </c>
      <c r="B228" s="13" t="s">
        <v>1079</v>
      </c>
      <c r="C228" s="13" t="s">
        <v>1080</v>
      </c>
      <c r="D228" s="14" t="s">
        <v>1081</v>
      </c>
      <c r="E228" s="78" t="s">
        <v>1002</v>
      </c>
      <c r="F228" s="13">
        <v>3151656</v>
      </c>
      <c r="G228" s="14" t="s">
        <v>1082</v>
      </c>
      <c r="H228" s="79" t="s">
        <v>1004</v>
      </c>
      <c r="I228" s="81"/>
      <c r="J228" s="81"/>
      <c r="K228" s="82"/>
      <c r="L228" s="83"/>
    </row>
    <row r="229" spans="1:12">
      <c r="A229" s="77" t="s">
        <v>1083</v>
      </c>
      <c r="B229" s="13" t="s">
        <v>1084</v>
      </c>
      <c r="C229" s="13" t="s">
        <v>1080</v>
      </c>
      <c r="D229" s="14" t="s">
        <v>1085</v>
      </c>
      <c r="E229" s="78" t="s">
        <v>1002</v>
      </c>
      <c r="F229" s="13">
        <v>2347276</v>
      </c>
      <c r="G229" s="14" t="s">
        <v>1086</v>
      </c>
      <c r="H229" s="79" t="s">
        <v>1004</v>
      </c>
      <c r="I229" s="81"/>
      <c r="J229" s="81"/>
      <c r="K229" s="82"/>
      <c r="L229" s="83"/>
    </row>
    <row r="230" spans="1:12">
      <c r="A230" s="77" t="s">
        <v>1087</v>
      </c>
      <c r="B230" s="13" t="s">
        <v>1088</v>
      </c>
      <c r="C230" s="13" t="s">
        <v>1089</v>
      </c>
      <c r="D230" s="14" t="s">
        <v>1090</v>
      </c>
      <c r="E230" s="78" t="s">
        <v>1002</v>
      </c>
      <c r="F230" s="13">
        <v>1282056</v>
      </c>
      <c r="G230" s="14" t="s">
        <v>1091</v>
      </c>
      <c r="H230" s="79" t="s">
        <v>1004</v>
      </c>
      <c r="I230" s="81"/>
      <c r="J230" s="81"/>
      <c r="K230" s="82"/>
      <c r="L230" s="83"/>
    </row>
    <row r="231" spans="1:12">
      <c r="A231" s="77" t="s">
        <v>1092</v>
      </c>
      <c r="B231" s="13" t="s">
        <v>1093</v>
      </c>
      <c r="C231" s="13" t="s">
        <v>1094</v>
      </c>
      <c r="D231" s="14" t="s">
        <v>1095</v>
      </c>
      <c r="E231" s="78" t="s">
        <v>1002</v>
      </c>
      <c r="F231" s="13">
        <v>2746185</v>
      </c>
      <c r="G231" s="14" t="s">
        <v>1096</v>
      </c>
      <c r="H231" s="79" t="s">
        <v>1004</v>
      </c>
      <c r="I231" s="81"/>
      <c r="J231" s="81"/>
      <c r="K231" s="82"/>
      <c r="L231" s="83"/>
    </row>
    <row r="232" spans="1:12">
      <c r="A232" s="77" t="s">
        <v>1097</v>
      </c>
      <c r="B232" s="13" t="s">
        <v>1098</v>
      </c>
      <c r="C232" s="13" t="s">
        <v>1099</v>
      </c>
      <c r="D232" s="14" t="s">
        <v>1100</v>
      </c>
      <c r="E232" s="78" t="s">
        <v>1002</v>
      </c>
      <c r="F232" s="13">
        <v>1823183</v>
      </c>
      <c r="G232" s="14" t="s">
        <v>1101</v>
      </c>
      <c r="H232" s="79" t="s">
        <v>1004</v>
      </c>
      <c r="I232" s="81"/>
      <c r="J232" s="81"/>
      <c r="K232" s="82"/>
      <c r="L232" s="83"/>
    </row>
    <row r="233" spans="1:12">
      <c r="A233" s="77" t="s">
        <v>1102</v>
      </c>
      <c r="B233" s="13" t="s">
        <v>1103</v>
      </c>
      <c r="C233" s="13" t="s">
        <v>1104</v>
      </c>
      <c r="D233" s="14" t="s">
        <v>1105</v>
      </c>
      <c r="E233" s="78" t="s">
        <v>1002</v>
      </c>
      <c r="F233" s="13">
        <v>1923900</v>
      </c>
      <c r="G233" s="14" t="s">
        <v>1106</v>
      </c>
      <c r="H233" s="79" t="s">
        <v>1004</v>
      </c>
      <c r="I233" s="81"/>
      <c r="J233" s="81"/>
      <c r="K233" s="82"/>
      <c r="L233" s="83"/>
    </row>
    <row r="234" spans="1:12">
      <c r="A234" s="77" t="s">
        <v>1107</v>
      </c>
      <c r="B234" s="13" t="s">
        <v>1108</v>
      </c>
      <c r="C234" s="13" t="s">
        <v>1109</v>
      </c>
      <c r="D234" s="14" t="s">
        <v>1110</v>
      </c>
      <c r="E234" s="78" t="s">
        <v>1002</v>
      </c>
      <c r="F234" s="13">
        <v>2155531</v>
      </c>
      <c r="G234" s="14" t="s">
        <v>1111</v>
      </c>
      <c r="H234" s="79" t="s">
        <v>1004</v>
      </c>
      <c r="I234" s="81"/>
      <c r="J234" s="81"/>
      <c r="K234" s="82"/>
      <c r="L234" s="83"/>
    </row>
    <row r="235" spans="1:12">
      <c r="A235" s="77" t="s">
        <v>1112</v>
      </c>
      <c r="B235" s="13" t="s">
        <v>1113</v>
      </c>
      <c r="C235" s="13" t="s">
        <v>1114</v>
      </c>
      <c r="D235" s="14" t="s">
        <v>1115</v>
      </c>
      <c r="E235" s="78" t="s">
        <v>1116</v>
      </c>
      <c r="F235" s="13">
        <v>3338809500</v>
      </c>
      <c r="G235" s="14" t="s">
        <v>1117</v>
      </c>
      <c r="H235" s="79" t="s">
        <v>1004</v>
      </c>
      <c r="I235" s="81"/>
      <c r="J235" s="81"/>
      <c r="K235" s="82"/>
      <c r="L235" s="83"/>
    </row>
    <row r="236" spans="1:12">
      <c r="A236" s="77" t="s">
        <v>1118</v>
      </c>
      <c r="B236" s="13" t="s">
        <v>1119</v>
      </c>
      <c r="C236" s="13" t="s">
        <v>1120</v>
      </c>
      <c r="D236" s="14" t="s">
        <v>1121</v>
      </c>
      <c r="E236" s="78" t="s">
        <v>1002</v>
      </c>
      <c r="F236" s="13">
        <v>2340160</v>
      </c>
      <c r="G236" s="14" t="s">
        <v>1122</v>
      </c>
      <c r="H236" s="79" t="s">
        <v>1004</v>
      </c>
      <c r="I236" s="81"/>
      <c r="J236" s="81"/>
      <c r="K236" s="82"/>
      <c r="L236" s="83"/>
    </row>
    <row r="237" spans="1:12">
      <c r="A237" s="77" t="s">
        <v>1123</v>
      </c>
      <c r="B237" s="13" t="s">
        <v>1124</v>
      </c>
      <c r="C237" s="13" t="s">
        <v>1125</v>
      </c>
      <c r="D237" s="14" t="s">
        <v>1126</v>
      </c>
      <c r="E237" s="78" t="s">
        <v>308</v>
      </c>
      <c r="F237" s="13">
        <v>56803381</v>
      </c>
      <c r="G237" s="14" t="s">
        <v>1127</v>
      </c>
      <c r="H237" s="79" t="s">
        <v>1004</v>
      </c>
      <c r="I237" s="81"/>
      <c r="J237" s="81"/>
      <c r="K237" s="82"/>
      <c r="L237" s="83"/>
    </row>
    <row r="238" spans="1:12">
      <c r="A238" s="77" t="s">
        <v>1128</v>
      </c>
      <c r="B238" s="13" t="s">
        <v>1129</v>
      </c>
      <c r="C238" s="13" t="s">
        <v>1130</v>
      </c>
      <c r="D238" s="14" t="s">
        <v>1131</v>
      </c>
      <c r="E238" s="78" t="s">
        <v>1002</v>
      </c>
      <c r="F238" s="13">
        <v>1827237</v>
      </c>
      <c r="G238" s="14" t="s">
        <v>1132</v>
      </c>
      <c r="H238" s="79" t="s">
        <v>1004</v>
      </c>
      <c r="I238" s="81"/>
      <c r="J238" s="81"/>
      <c r="K238" s="82"/>
      <c r="L238" s="83"/>
    </row>
    <row r="239" spans="1:12">
      <c r="A239" s="77" t="s">
        <v>1133</v>
      </c>
      <c r="B239" s="13" t="s">
        <v>1134</v>
      </c>
      <c r="C239" s="13" t="s">
        <v>1135</v>
      </c>
      <c r="D239" s="14" t="s">
        <v>1136</v>
      </c>
      <c r="E239" s="78" t="s">
        <v>1002</v>
      </c>
      <c r="F239" s="13">
        <v>2122063</v>
      </c>
      <c r="G239" s="14" t="s">
        <v>1137</v>
      </c>
      <c r="H239" s="79" t="s">
        <v>1004</v>
      </c>
      <c r="I239" s="81" t="s">
        <v>42</v>
      </c>
      <c r="J239" s="81" t="s">
        <v>131</v>
      </c>
      <c r="K239" s="82" t="s">
        <v>1138</v>
      </c>
      <c r="L239" s="83" t="s">
        <v>1139</v>
      </c>
    </row>
    <row r="240" spans="1:12">
      <c r="A240" s="77" t="s">
        <v>1140</v>
      </c>
      <c r="B240" s="13" t="s">
        <v>1141</v>
      </c>
      <c r="C240" s="13" t="s">
        <v>1142</v>
      </c>
      <c r="D240" s="14" t="s">
        <v>1143</v>
      </c>
      <c r="E240" s="78" t="s">
        <v>1002</v>
      </c>
      <c r="F240" s="13">
        <v>4124668</v>
      </c>
      <c r="G240" s="14" t="s">
        <v>1144</v>
      </c>
      <c r="H240" s="79" t="s">
        <v>1004</v>
      </c>
      <c r="I240" s="81"/>
      <c r="J240" s="81"/>
      <c r="K240" s="82"/>
      <c r="L240" s="83"/>
    </row>
    <row r="241" spans="1:12">
      <c r="A241" s="77" t="s">
        <v>1145</v>
      </c>
      <c r="B241" s="13" t="s">
        <v>1146</v>
      </c>
      <c r="C241" s="13" t="s">
        <v>1147</v>
      </c>
      <c r="D241" s="14" t="s">
        <v>1148</v>
      </c>
      <c r="E241" s="78" t="s">
        <v>1002</v>
      </c>
      <c r="F241" s="13">
        <v>2143538</v>
      </c>
      <c r="G241" s="14" t="s">
        <v>1149</v>
      </c>
      <c r="H241" s="79" t="s">
        <v>1004</v>
      </c>
      <c r="I241" s="81"/>
      <c r="J241" s="81"/>
      <c r="K241" s="82"/>
      <c r="L241" s="83"/>
    </row>
    <row r="242" spans="1:12">
      <c r="A242" s="77" t="s">
        <v>1150</v>
      </c>
      <c r="B242" s="13" t="s">
        <v>1151</v>
      </c>
      <c r="C242" s="13" t="s">
        <v>1152</v>
      </c>
      <c r="D242" s="14" t="s">
        <v>1153</v>
      </c>
      <c r="E242" s="78" t="s">
        <v>1002</v>
      </c>
      <c r="F242" s="13">
        <v>4142918000</v>
      </c>
      <c r="G242" s="14" t="s">
        <v>1154</v>
      </c>
      <c r="H242" s="79" t="s">
        <v>1004</v>
      </c>
      <c r="I242" s="81"/>
      <c r="J242" s="81"/>
      <c r="K242" s="82"/>
      <c r="L242" s="83"/>
    </row>
    <row r="243" spans="1:12">
      <c r="A243" s="77" t="s">
        <v>1155</v>
      </c>
      <c r="B243" s="13" t="s">
        <v>1156</v>
      </c>
      <c r="C243" s="13" t="s">
        <v>1157</v>
      </c>
      <c r="D243" s="14" t="s">
        <v>1158</v>
      </c>
      <c r="E243" s="78" t="s">
        <v>1002</v>
      </c>
      <c r="F243" s="13">
        <v>2120806</v>
      </c>
      <c r="G243" s="14" t="s">
        <v>1159</v>
      </c>
      <c r="H243" s="79" t="s">
        <v>388</v>
      </c>
      <c r="I243" s="81"/>
      <c r="J243" s="81"/>
      <c r="K243" s="82"/>
      <c r="L243" s="83"/>
    </row>
    <row r="244" spans="1:12">
      <c r="A244" s="77" t="s">
        <v>1160</v>
      </c>
      <c r="B244" s="13" t="s">
        <v>1161</v>
      </c>
      <c r="C244" s="13" t="s">
        <v>1162</v>
      </c>
      <c r="D244" s="14" t="s">
        <v>1163</v>
      </c>
      <c r="E244" s="78" t="s">
        <v>1164</v>
      </c>
      <c r="F244" s="13">
        <v>962057958</v>
      </c>
      <c r="G244" s="14" t="s">
        <v>1165</v>
      </c>
      <c r="H244" s="79" t="s">
        <v>1166</v>
      </c>
      <c r="I244" s="81" t="s">
        <v>1075</v>
      </c>
      <c r="J244" s="81" t="s">
        <v>1167</v>
      </c>
      <c r="K244" s="82">
        <v>2213650198</v>
      </c>
      <c r="L244" s="83" t="s">
        <v>1168</v>
      </c>
    </row>
    <row r="245" spans="1:12">
      <c r="A245" s="77" t="s">
        <v>1169</v>
      </c>
      <c r="B245" s="13" t="s">
        <v>1170</v>
      </c>
      <c r="C245" s="13" t="s">
        <v>1171</v>
      </c>
      <c r="D245" s="14" t="s">
        <v>1172</v>
      </c>
      <c r="E245" s="78" t="s">
        <v>1164</v>
      </c>
      <c r="F245" s="13">
        <v>1865425</v>
      </c>
      <c r="G245" s="14" t="s">
        <v>1173</v>
      </c>
      <c r="H245" s="79" t="s">
        <v>1166</v>
      </c>
      <c r="I245" s="81"/>
      <c r="J245" s="81"/>
      <c r="K245" s="82"/>
      <c r="L245" s="83"/>
    </row>
    <row r="246" spans="1:12">
      <c r="A246" s="77" t="s">
        <v>1174</v>
      </c>
      <c r="B246" s="13" t="s">
        <v>1175</v>
      </c>
      <c r="C246" s="13" t="s">
        <v>1176</v>
      </c>
      <c r="D246" s="14" t="s">
        <v>1177</v>
      </c>
      <c r="E246" s="78" t="s">
        <v>1164</v>
      </c>
      <c r="F246" s="13">
        <v>4559000</v>
      </c>
      <c r="G246" s="14" t="s">
        <v>1178</v>
      </c>
      <c r="H246" s="79" t="s">
        <v>1166</v>
      </c>
      <c r="I246" s="81"/>
      <c r="J246" s="81"/>
      <c r="K246" s="82"/>
      <c r="L246" s="83"/>
    </row>
    <row r="247" spans="1:12">
      <c r="A247" s="77" t="s">
        <v>1179</v>
      </c>
      <c r="B247" s="13" t="s">
        <v>1180</v>
      </c>
      <c r="C247" s="13" t="s">
        <v>1181</v>
      </c>
      <c r="D247" s="14" t="s">
        <v>1182</v>
      </c>
      <c r="E247" s="78" t="s">
        <v>1164</v>
      </c>
      <c r="F247" s="13">
        <v>1355842</v>
      </c>
      <c r="G247" s="14" t="s">
        <v>1183</v>
      </c>
      <c r="H247" s="79" t="s">
        <v>1166</v>
      </c>
      <c r="I247" s="81" t="s">
        <v>1075</v>
      </c>
      <c r="J247" s="81" t="s">
        <v>1184</v>
      </c>
      <c r="K247" s="82" t="s">
        <v>1185</v>
      </c>
      <c r="L247" s="83" t="s">
        <v>1186</v>
      </c>
    </row>
    <row r="248" ht="13.5" spans="1:12">
      <c r="A248" s="85" t="s">
        <v>1187</v>
      </c>
      <c r="B248" s="86" t="s">
        <v>1188</v>
      </c>
      <c r="C248" s="86" t="s">
        <v>1189</v>
      </c>
      <c r="D248" s="87" t="s">
        <v>1190</v>
      </c>
      <c r="E248" s="88" t="s">
        <v>1164</v>
      </c>
      <c r="F248" s="86">
        <v>2159629</v>
      </c>
      <c r="G248" s="87" t="s">
        <v>1191</v>
      </c>
      <c r="H248" s="89" t="s">
        <v>1166</v>
      </c>
      <c r="I248" s="91"/>
      <c r="J248" s="91"/>
      <c r="K248" s="92"/>
      <c r="L248" s="93"/>
    </row>
    <row r="249" spans="1:8">
      <c r="A249" s="67" t="s">
        <v>1192</v>
      </c>
      <c r="B249" s="67"/>
      <c r="C249" s="67"/>
      <c r="D249" s="67"/>
      <c r="E249" s="67"/>
      <c r="F249" s="67"/>
      <c r="G249" s="67"/>
      <c r="H249" s="67"/>
    </row>
    <row r="250" spans="1:8">
      <c r="A250" s="95"/>
      <c r="B250" s="96"/>
      <c r="C250" s="96"/>
      <c r="D250" s="97"/>
      <c r="E250" s="97"/>
      <c r="F250" s="96"/>
      <c r="G250" s="97"/>
      <c r="H250" s="67"/>
    </row>
    <row r="251" ht="15" spans="1:8">
      <c r="A251" s="90" t="s">
        <v>0</v>
      </c>
      <c r="B251" s="90"/>
      <c r="C251" s="90"/>
      <c r="D251" s="90"/>
      <c r="E251" s="90"/>
      <c r="F251" s="90"/>
      <c r="G251" s="90"/>
      <c r="H251" s="90"/>
    </row>
    <row r="252" spans="1:8">
      <c r="A252" s="38"/>
      <c r="B252" s="40"/>
      <c r="C252" s="40"/>
      <c r="D252" s="41"/>
      <c r="E252" s="41"/>
      <c r="F252" s="40"/>
      <c r="G252" s="42"/>
      <c r="H252" s="43"/>
    </row>
    <row r="253" ht="15" spans="1:8">
      <c r="A253" s="37" t="s">
        <v>1</v>
      </c>
      <c r="B253" s="37"/>
      <c r="C253" s="37"/>
      <c r="D253" s="37"/>
      <c r="E253" s="37"/>
      <c r="F253" s="37"/>
      <c r="G253" s="37"/>
      <c r="H253" s="37"/>
    </row>
    <row r="254" ht="15.75" spans="1:8">
      <c r="A254" s="37">
        <v>2015</v>
      </c>
      <c r="B254" s="37"/>
      <c r="C254" s="37"/>
      <c r="D254" s="37"/>
      <c r="E254" s="37"/>
      <c r="F254" s="37"/>
      <c r="G254" s="37"/>
      <c r="H254" s="37"/>
    </row>
    <row r="255" ht="13.5" spans="1:12">
      <c r="A255" s="44" t="s">
        <v>2</v>
      </c>
      <c r="B255" s="45" t="s">
        <v>3</v>
      </c>
      <c r="C255" s="45" t="s">
        <v>4</v>
      </c>
      <c r="D255" s="46" t="s">
        <v>5</v>
      </c>
      <c r="E255" s="46" t="s">
        <v>6</v>
      </c>
      <c r="F255" s="45" t="s">
        <v>7</v>
      </c>
      <c r="G255" s="46" t="s">
        <v>8</v>
      </c>
      <c r="H255" s="47" t="s">
        <v>9</v>
      </c>
      <c r="I255" s="47" t="s">
        <v>10</v>
      </c>
      <c r="J255" s="47" t="s">
        <v>11</v>
      </c>
      <c r="K255" s="45" t="s">
        <v>12</v>
      </c>
      <c r="L255" s="45" t="s">
        <v>13</v>
      </c>
    </row>
    <row r="256" spans="1:12">
      <c r="A256" s="77" t="s">
        <v>1193</v>
      </c>
      <c r="B256" s="13" t="s">
        <v>1194</v>
      </c>
      <c r="C256" s="13" t="s">
        <v>1195</v>
      </c>
      <c r="D256" s="14" t="s">
        <v>1196</v>
      </c>
      <c r="E256" s="78" t="s">
        <v>1164</v>
      </c>
      <c r="F256" s="13">
        <v>2774336</v>
      </c>
      <c r="G256" s="14" t="s">
        <v>1197</v>
      </c>
      <c r="H256" s="79" t="s">
        <v>1166</v>
      </c>
      <c r="I256" s="81"/>
      <c r="J256" s="81"/>
      <c r="K256" s="82"/>
      <c r="L256" s="83"/>
    </row>
    <row r="257" spans="1:12">
      <c r="A257" s="77" t="s">
        <v>1198</v>
      </c>
      <c r="B257" s="13" t="s">
        <v>1199</v>
      </c>
      <c r="C257" s="13" t="s">
        <v>1200</v>
      </c>
      <c r="D257" s="14" t="s">
        <v>1201</v>
      </c>
      <c r="E257" s="78" t="s">
        <v>308</v>
      </c>
      <c r="F257" s="13">
        <v>4421092785</v>
      </c>
      <c r="G257" s="14" t="s">
        <v>1202</v>
      </c>
      <c r="H257" s="79" t="s">
        <v>1166</v>
      </c>
      <c r="I257" s="81"/>
      <c r="J257" s="81"/>
      <c r="K257" s="82"/>
      <c r="L257" s="83"/>
    </row>
    <row r="258" spans="1:12">
      <c r="A258" s="77" t="s">
        <v>1203</v>
      </c>
      <c r="B258" s="13" t="s">
        <v>1204</v>
      </c>
      <c r="C258" s="13" t="s">
        <v>1205</v>
      </c>
      <c r="D258" s="14" t="s">
        <v>1206</v>
      </c>
      <c r="E258" s="78" t="s">
        <v>1207</v>
      </c>
      <c r="F258" s="13">
        <v>1900928</v>
      </c>
      <c r="G258" s="14" t="s">
        <v>1208</v>
      </c>
      <c r="H258" s="79" t="s">
        <v>1166</v>
      </c>
      <c r="I258" s="81"/>
      <c r="J258" s="81"/>
      <c r="K258" s="82"/>
      <c r="L258" s="83"/>
    </row>
    <row r="259" spans="1:12">
      <c r="A259" s="77" t="s">
        <v>1209</v>
      </c>
      <c r="B259" s="13" t="s">
        <v>1210</v>
      </c>
      <c r="C259" s="13" t="s">
        <v>1211</v>
      </c>
      <c r="D259" s="14" t="s">
        <v>1212</v>
      </c>
      <c r="E259" s="78" t="s">
        <v>308</v>
      </c>
      <c r="F259" s="94">
        <v>4422067919</v>
      </c>
      <c r="G259" s="14" t="s">
        <v>1213</v>
      </c>
      <c r="H259" s="79" t="s">
        <v>1214</v>
      </c>
      <c r="I259" s="81"/>
      <c r="J259" s="81"/>
      <c r="K259" s="82"/>
      <c r="L259" s="83"/>
    </row>
    <row r="260" spans="1:12">
      <c r="A260" s="77" t="s">
        <v>1215</v>
      </c>
      <c r="B260" s="13" t="s">
        <v>1216</v>
      </c>
      <c r="C260" s="13" t="s">
        <v>1217</v>
      </c>
      <c r="D260" s="14" t="s">
        <v>1218</v>
      </c>
      <c r="E260" s="78" t="s">
        <v>1164</v>
      </c>
      <c r="F260" s="13">
        <v>4423185001</v>
      </c>
      <c r="G260" s="14" t="s">
        <v>1219</v>
      </c>
      <c r="H260" s="79" t="s">
        <v>1166</v>
      </c>
      <c r="I260" s="81"/>
      <c r="J260" s="81"/>
      <c r="K260" s="82"/>
      <c r="L260" s="83"/>
    </row>
    <row r="261" spans="1:12">
      <c r="A261" s="77" t="s">
        <v>1220</v>
      </c>
      <c r="B261" s="13" t="s">
        <v>1221</v>
      </c>
      <c r="C261" s="13" t="s">
        <v>1222</v>
      </c>
      <c r="D261" s="14" t="s">
        <v>1223</v>
      </c>
      <c r="E261" s="78" t="s">
        <v>1164</v>
      </c>
      <c r="F261" s="13">
        <v>2208035</v>
      </c>
      <c r="G261" s="14" t="s">
        <v>1224</v>
      </c>
      <c r="H261" s="79" t="s">
        <v>1166</v>
      </c>
      <c r="I261" s="81" t="s">
        <v>1075</v>
      </c>
      <c r="J261" s="81" t="s">
        <v>295</v>
      </c>
      <c r="K261" s="82" t="s">
        <v>1225</v>
      </c>
      <c r="L261" s="83" t="s">
        <v>1226</v>
      </c>
    </row>
    <row r="262" spans="1:12">
      <c r="A262" s="77" t="s">
        <v>1227</v>
      </c>
      <c r="B262" s="13" t="s">
        <v>1228</v>
      </c>
      <c r="C262" s="13" t="s">
        <v>1229</v>
      </c>
      <c r="D262" s="14" t="s">
        <v>1223</v>
      </c>
      <c r="E262" s="78" t="s">
        <v>1164</v>
      </c>
      <c r="F262" s="13">
        <v>2208035</v>
      </c>
      <c r="G262" s="14" t="s">
        <v>1224</v>
      </c>
      <c r="H262" s="79" t="s">
        <v>1166</v>
      </c>
      <c r="I262" s="81"/>
      <c r="J262" s="81"/>
      <c r="K262" s="82"/>
      <c r="L262" s="83"/>
    </row>
    <row r="263" spans="1:12">
      <c r="A263" s="77" t="s">
        <v>1230</v>
      </c>
      <c r="B263" s="22" t="s">
        <v>1231</v>
      </c>
      <c r="C263" s="22" t="s">
        <v>1232</v>
      </c>
      <c r="D263" s="84" t="s">
        <v>1233</v>
      </c>
      <c r="E263" s="78" t="s">
        <v>1164</v>
      </c>
      <c r="F263" s="13" t="s">
        <v>1234</v>
      </c>
      <c r="G263" s="14" t="s">
        <v>1235</v>
      </c>
      <c r="H263" s="79" t="s">
        <v>1166</v>
      </c>
      <c r="I263" s="81"/>
      <c r="J263" s="81"/>
      <c r="K263" s="82"/>
      <c r="L263" s="83"/>
    </row>
    <row r="264" spans="1:12">
      <c r="A264" s="77" t="s">
        <v>1236</v>
      </c>
      <c r="B264" s="22" t="s">
        <v>1237</v>
      </c>
      <c r="C264" s="22" t="s">
        <v>1238</v>
      </c>
      <c r="D264" s="84" t="s">
        <v>1239</v>
      </c>
      <c r="E264" s="78" t="s">
        <v>1164</v>
      </c>
      <c r="F264" s="13">
        <v>2483128</v>
      </c>
      <c r="G264" s="14" t="s">
        <v>1240</v>
      </c>
      <c r="H264" s="79" t="s">
        <v>1166</v>
      </c>
      <c r="I264" s="81" t="s">
        <v>1075</v>
      </c>
      <c r="J264" s="81" t="s">
        <v>1241</v>
      </c>
      <c r="K264" s="82" t="s">
        <v>1242</v>
      </c>
      <c r="L264" s="83" t="s">
        <v>1243</v>
      </c>
    </row>
    <row r="265" spans="1:12">
      <c r="A265" s="77" t="s">
        <v>1244</v>
      </c>
      <c r="B265" s="22" t="s">
        <v>1245</v>
      </c>
      <c r="C265" s="22" t="s">
        <v>1246</v>
      </c>
      <c r="D265" s="84" t="s">
        <v>1247</v>
      </c>
      <c r="E265" s="78" t="s">
        <v>1164</v>
      </c>
      <c r="F265" s="13">
        <v>4422501104</v>
      </c>
      <c r="G265" s="14" t="s">
        <v>1248</v>
      </c>
      <c r="H265" s="79" t="s">
        <v>1166</v>
      </c>
      <c r="I265" s="81"/>
      <c r="J265" s="81"/>
      <c r="K265" s="82"/>
      <c r="L265" s="83"/>
    </row>
    <row r="266" spans="1:12">
      <c r="A266" s="77" t="s">
        <v>1249</v>
      </c>
      <c r="B266" s="13" t="s">
        <v>1250</v>
      </c>
      <c r="C266" s="13" t="s">
        <v>1251</v>
      </c>
      <c r="D266" s="14" t="s">
        <v>1252</v>
      </c>
      <c r="E266" s="78" t="s">
        <v>1253</v>
      </c>
      <c r="F266" s="13">
        <v>50812687</v>
      </c>
      <c r="G266" s="14" t="s">
        <v>1254</v>
      </c>
      <c r="H266" s="79" t="s">
        <v>1166</v>
      </c>
      <c r="I266" s="81"/>
      <c r="J266" s="81"/>
      <c r="K266" s="82"/>
      <c r="L266" s="83"/>
    </row>
    <row r="267" spans="1:12">
      <c r="A267" s="77" t="s">
        <v>1255</v>
      </c>
      <c r="B267" s="22" t="s">
        <v>1256</v>
      </c>
      <c r="C267" s="22" t="s">
        <v>1257</v>
      </c>
      <c r="D267" s="84" t="s">
        <v>1258</v>
      </c>
      <c r="E267" s="78" t="s">
        <v>1164</v>
      </c>
      <c r="F267" s="13">
        <v>7130921</v>
      </c>
      <c r="G267" s="14" t="s">
        <v>1259</v>
      </c>
      <c r="H267" s="79" t="s">
        <v>1166</v>
      </c>
      <c r="I267" s="81"/>
      <c r="J267" s="81"/>
      <c r="K267" s="82"/>
      <c r="L267" s="83"/>
    </row>
    <row r="268" spans="1:12">
      <c r="A268" s="77" t="s">
        <v>1260</v>
      </c>
      <c r="B268" s="22" t="s">
        <v>1261</v>
      </c>
      <c r="C268" s="22" t="s">
        <v>1262</v>
      </c>
      <c r="D268" s="84" t="s">
        <v>1263</v>
      </c>
      <c r="E268" s="78" t="s">
        <v>1264</v>
      </c>
      <c r="F268" s="13">
        <v>2154517</v>
      </c>
      <c r="G268" s="14" t="s">
        <v>1265</v>
      </c>
      <c r="H268" s="79" t="s">
        <v>1166</v>
      </c>
      <c r="I268" s="81"/>
      <c r="J268" s="81"/>
      <c r="K268" s="82"/>
      <c r="L268" s="83"/>
    </row>
    <row r="269" spans="1:12">
      <c r="A269" s="77" t="s">
        <v>1266</v>
      </c>
      <c r="B269" s="22" t="s">
        <v>1267</v>
      </c>
      <c r="C269" s="22" t="s">
        <v>1268</v>
      </c>
      <c r="D269" s="84" t="s">
        <v>1269</v>
      </c>
      <c r="E269" s="78" t="s">
        <v>1164</v>
      </c>
      <c r="F269" s="13">
        <v>3355202</v>
      </c>
      <c r="G269" s="14" t="s">
        <v>1270</v>
      </c>
      <c r="H269" s="79" t="s">
        <v>1166</v>
      </c>
      <c r="I269" s="81"/>
      <c r="J269" s="81"/>
      <c r="K269" s="82"/>
      <c r="L269" s="83"/>
    </row>
    <row r="270" spans="1:12">
      <c r="A270" s="77" t="s">
        <v>1271</v>
      </c>
      <c r="B270" s="13" t="s">
        <v>1272</v>
      </c>
      <c r="C270" s="13" t="s">
        <v>1273</v>
      </c>
      <c r="D270" s="14" t="s">
        <v>1274</v>
      </c>
      <c r="E270" s="78" t="s">
        <v>1164</v>
      </c>
      <c r="F270" s="13">
        <v>1482360</v>
      </c>
      <c r="G270" s="14" t="s">
        <v>1275</v>
      </c>
      <c r="H270" s="79" t="s">
        <v>1166</v>
      </c>
      <c r="I270" s="81"/>
      <c r="J270" s="81"/>
      <c r="K270" s="82"/>
      <c r="L270" s="83"/>
    </row>
    <row r="271" spans="1:12">
      <c r="A271" s="77" t="s">
        <v>1276</v>
      </c>
      <c r="B271" s="13" t="s">
        <v>1277</v>
      </c>
      <c r="C271" s="13" t="s">
        <v>1278</v>
      </c>
      <c r="D271" s="14" t="s">
        <v>1279</v>
      </c>
      <c r="E271" s="78" t="s">
        <v>1164</v>
      </c>
      <c r="F271" s="13">
        <v>2138364</v>
      </c>
      <c r="G271" s="14" t="s">
        <v>1280</v>
      </c>
      <c r="H271" s="79" t="s">
        <v>1166</v>
      </c>
      <c r="I271" s="81"/>
      <c r="J271" s="81"/>
      <c r="K271" s="82"/>
      <c r="L271" s="83"/>
    </row>
    <row r="272" spans="1:12">
      <c r="A272" s="77" t="s">
        <v>1281</v>
      </c>
      <c r="B272" s="13" t="s">
        <v>1282</v>
      </c>
      <c r="C272" s="13" t="s">
        <v>1283</v>
      </c>
      <c r="D272" s="14" t="s">
        <v>1284</v>
      </c>
      <c r="E272" s="78" t="s">
        <v>1164</v>
      </c>
      <c r="F272" s="13">
        <v>2126648</v>
      </c>
      <c r="G272" s="14" t="s">
        <v>1285</v>
      </c>
      <c r="H272" s="79" t="s">
        <v>1166</v>
      </c>
      <c r="I272" s="81"/>
      <c r="J272" s="81"/>
      <c r="K272" s="82"/>
      <c r="L272" s="83"/>
    </row>
    <row r="273" spans="1:12">
      <c r="A273" s="77" t="s">
        <v>1286</v>
      </c>
      <c r="B273" s="13" t="s">
        <v>1287</v>
      </c>
      <c r="C273" s="13" t="s">
        <v>1288</v>
      </c>
      <c r="D273" s="14" t="s">
        <v>1289</v>
      </c>
      <c r="E273" s="78" t="s">
        <v>1164</v>
      </c>
      <c r="F273" s="13">
        <v>2240438</v>
      </c>
      <c r="G273" s="14" t="s">
        <v>1290</v>
      </c>
      <c r="H273" s="79" t="s">
        <v>1166</v>
      </c>
      <c r="I273" s="81"/>
      <c r="J273" s="81"/>
      <c r="K273" s="82"/>
      <c r="L273" s="83"/>
    </row>
    <row r="274" spans="1:12">
      <c r="A274" s="77" t="s">
        <v>1291</v>
      </c>
      <c r="B274" s="13" t="s">
        <v>1292</v>
      </c>
      <c r="C274" s="13" t="s">
        <v>1293</v>
      </c>
      <c r="D274" s="14" t="s">
        <v>1294</v>
      </c>
      <c r="E274" s="78" t="s">
        <v>1164</v>
      </c>
      <c r="F274" s="13">
        <v>2157735</v>
      </c>
      <c r="G274" s="14" t="s">
        <v>509</v>
      </c>
      <c r="H274" s="79" t="s">
        <v>1166</v>
      </c>
      <c r="I274" s="81"/>
      <c r="J274" s="81"/>
      <c r="K274" s="82"/>
      <c r="L274" s="83"/>
    </row>
    <row r="275" spans="1:12">
      <c r="A275" s="77" t="s">
        <v>1295</v>
      </c>
      <c r="B275" s="13" t="s">
        <v>1296</v>
      </c>
      <c r="C275" s="13" t="s">
        <v>1297</v>
      </c>
      <c r="D275" s="14" t="s">
        <v>1298</v>
      </c>
      <c r="E275" s="78" t="s">
        <v>1164</v>
      </c>
      <c r="F275" s="13">
        <v>3050187</v>
      </c>
      <c r="G275" s="14" t="s">
        <v>1299</v>
      </c>
      <c r="H275" s="79" t="s">
        <v>1166</v>
      </c>
      <c r="I275" s="81"/>
      <c r="J275" s="81"/>
      <c r="K275" s="82"/>
      <c r="L275" s="83"/>
    </row>
    <row r="276" spans="1:12">
      <c r="A276" s="77" t="s">
        <v>1300</v>
      </c>
      <c r="B276" s="13" t="s">
        <v>1301</v>
      </c>
      <c r="C276" s="13" t="s">
        <v>1302</v>
      </c>
      <c r="D276" s="14" t="s">
        <v>1303</v>
      </c>
      <c r="E276" s="78" t="s">
        <v>308</v>
      </c>
      <c r="F276" s="13">
        <v>56254900</v>
      </c>
      <c r="G276" s="14" t="s">
        <v>1304</v>
      </c>
      <c r="H276" s="79" t="s">
        <v>1166</v>
      </c>
      <c r="I276" s="81"/>
      <c r="J276" s="81"/>
      <c r="K276" s="82"/>
      <c r="L276" s="83"/>
    </row>
    <row r="277" spans="1:12">
      <c r="A277" s="77" t="s">
        <v>1305</v>
      </c>
      <c r="B277" s="13" t="s">
        <v>1306</v>
      </c>
      <c r="C277" s="13" t="s">
        <v>1307</v>
      </c>
      <c r="D277" s="14" t="s">
        <v>1308</v>
      </c>
      <c r="E277" s="78" t="s">
        <v>1164</v>
      </c>
      <c r="F277" s="13">
        <v>2199171</v>
      </c>
      <c r="G277" s="14" t="s">
        <v>1309</v>
      </c>
      <c r="H277" s="79" t="s">
        <v>1166</v>
      </c>
      <c r="I277" s="81"/>
      <c r="J277" s="81"/>
      <c r="K277" s="82"/>
      <c r="L277" s="83"/>
    </row>
    <row r="278" spans="1:12">
      <c r="A278" s="77" t="s">
        <v>1310</v>
      </c>
      <c r="B278" s="13" t="s">
        <v>1311</v>
      </c>
      <c r="C278" s="13" t="s">
        <v>1312</v>
      </c>
      <c r="D278" s="14" t="s">
        <v>1313</v>
      </c>
      <c r="E278" s="78" t="s">
        <v>1164</v>
      </c>
      <c r="F278" s="13">
        <v>2955280</v>
      </c>
      <c r="G278" s="14" t="s">
        <v>1314</v>
      </c>
      <c r="H278" s="79" t="s">
        <v>1214</v>
      </c>
      <c r="I278" s="81"/>
      <c r="J278" s="81"/>
      <c r="K278" s="82"/>
      <c r="L278" s="83"/>
    </row>
    <row r="279" spans="1:12">
      <c r="A279" s="77" t="s">
        <v>1315</v>
      </c>
      <c r="B279" s="13" t="s">
        <v>1316</v>
      </c>
      <c r="C279" s="13" t="s">
        <v>1317</v>
      </c>
      <c r="D279" s="14" t="s">
        <v>1318</v>
      </c>
      <c r="E279" s="78" t="s">
        <v>1164</v>
      </c>
      <c r="F279" s="13">
        <v>2161762</v>
      </c>
      <c r="G279" s="14" t="s">
        <v>1319</v>
      </c>
      <c r="H279" s="79" t="s">
        <v>1166</v>
      </c>
      <c r="I279" s="81"/>
      <c r="J279" s="81"/>
      <c r="K279" s="82"/>
      <c r="L279" s="83"/>
    </row>
    <row r="280" spans="1:12">
      <c r="A280" s="77" t="s">
        <v>1320</v>
      </c>
      <c r="B280" s="13" t="s">
        <v>1321</v>
      </c>
      <c r="C280" s="13" t="s">
        <v>1322</v>
      </c>
      <c r="D280" s="14" t="s">
        <v>1323</v>
      </c>
      <c r="E280" s="78" t="s">
        <v>308</v>
      </c>
      <c r="F280" s="13">
        <v>56091194</v>
      </c>
      <c r="G280" s="14" t="s">
        <v>1324</v>
      </c>
      <c r="H280" s="79" t="s">
        <v>1166</v>
      </c>
      <c r="I280" s="81"/>
      <c r="J280" s="81"/>
      <c r="K280" s="82"/>
      <c r="L280" s="83"/>
    </row>
    <row r="281" spans="1:12">
      <c r="A281" s="77" t="s">
        <v>1325</v>
      </c>
      <c r="B281" s="13" t="s">
        <v>1326</v>
      </c>
      <c r="C281" s="13" t="s">
        <v>1327</v>
      </c>
      <c r="D281" s="14" t="s">
        <v>1328</v>
      </c>
      <c r="E281" s="78" t="s">
        <v>308</v>
      </c>
      <c r="F281" s="13"/>
      <c r="G281" s="14" t="s">
        <v>1329</v>
      </c>
      <c r="H281" s="79" t="s">
        <v>1166</v>
      </c>
      <c r="I281" s="81"/>
      <c r="J281" s="81"/>
      <c r="K281" s="82"/>
      <c r="L281" s="83"/>
    </row>
    <row r="282" spans="1:12">
      <c r="A282" s="77" t="s">
        <v>1330</v>
      </c>
      <c r="B282" s="13" t="s">
        <v>1331</v>
      </c>
      <c r="C282" s="13" t="s">
        <v>1332</v>
      </c>
      <c r="D282" s="14" t="s">
        <v>1333</v>
      </c>
      <c r="E282" s="78" t="s">
        <v>1334</v>
      </c>
      <c r="F282" s="13">
        <v>1254173</v>
      </c>
      <c r="G282" s="14" t="s">
        <v>1335</v>
      </c>
      <c r="H282" s="79" t="s">
        <v>1166</v>
      </c>
      <c r="I282" s="81"/>
      <c r="J282" s="81"/>
      <c r="K282" s="82"/>
      <c r="L282" s="83"/>
    </row>
    <row r="283" spans="1:12">
      <c r="A283" s="77" t="s">
        <v>1336</v>
      </c>
      <c r="B283" s="13" t="s">
        <v>1337</v>
      </c>
      <c r="C283" s="13" t="s">
        <v>1327</v>
      </c>
      <c r="D283" s="14" t="s">
        <v>1338</v>
      </c>
      <c r="E283" s="78" t="s">
        <v>1339</v>
      </c>
      <c r="F283" s="13"/>
      <c r="G283" s="14" t="s">
        <v>1340</v>
      </c>
      <c r="H283" s="79" t="s">
        <v>1214</v>
      </c>
      <c r="I283" s="81"/>
      <c r="J283" s="81"/>
      <c r="K283" s="82"/>
      <c r="L283" s="83"/>
    </row>
    <row r="284" spans="1:12">
      <c r="A284" s="77" t="s">
        <v>1341</v>
      </c>
      <c r="B284" s="13" t="s">
        <v>1342</v>
      </c>
      <c r="C284" s="13" t="s">
        <v>1343</v>
      </c>
      <c r="D284" s="14" t="s">
        <v>1344</v>
      </c>
      <c r="E284" s="78" t="s">
        <v>308</v>
      </c>
      <c r="F284" s="13">
        <v>55253502</v>
      </c>
      <c r="G284" s="14" t="s">
        <v>1345</v>
      </c>
      <c r="H284" s="79" t="s">
        <v>1214</v>
      </c>
      <c r="I284" s="81"/>
      <c r="J284" s="81"/>
      <c r="K284" s="82"/>
      <c r="L284" s="83"/>
    </row>
    <row r="285" spans="1:12">
      <c r="A285" s="77" t="s">
        <v>1346</v>
      </c>
      <c r="B285" s="13" t="s">
        <v>1347</v>
      </c>
      <c r="C285" s="13" t="s">
        <v>1348</v>
      </c>
      <c r="D285" s="14" t="s">
        <v>1349</v>
      </c>
      <c r="E285" s="78" t="s">
        <v>1164</v>
      </c>
      <c r="F285" s="13">
        <v>2234911</v>
      </c>
      <c r="G285" s="14" t="s">
        <v>1350</v>
      </c>
      <c r="H285" s="79" t="s">
        <v>1166</v>
      </c>
      <c r="I285" s="81"/>
      <c r="J285" s="81"/>
      <c r="K285" s="82"/>
      <c r="L285" s="83"/>
    </row>
    <row r="286" spans="1:12">
      <c r="A286" s="77" t="s">
        <v>1351</v>
      </c>
      <c r="B286" s="13" t="s">
        <v>1352</v>
      </c>
      <c r="C286" s="13" t="s">
        <v>1353</v>
      </c>
      <c r="D286" s="14" t="s">
        <v>1354</v>
      </c>
      <c r="E286" s="78" t="s">
        <v>1164</v>
      </c>
      <c r="F286" s="13">
        <v>7130780</v>
      </c>
      <c r="G286" s="14" t="s">
        <v>1355</v>
      </c>
      <c r="H286" s="79" t="s">
        <v>1214</v>
      </c>
      <c r="I286" s="81"/>
      <c r="J286" s="81"/>
      <c r="K286" s="82"/>
      <c r="L286" s="83"/>
    </row>
    <row r="287" spans="1:12">
      <c r="A287" s="77" t="s">
        <v>1356</v>
      </c>
      <c r="B287" s="13" t="s">
        <v>1357</v>
      </c>
      <c r="C287" s="13" t="s">
        <v>1358</v>
      </c>
      <c r="D287" s="14" t="s">
        <v>1359</v>
      </c>
      <c r="E287" s="78" t="s">
        <v>1164</v>
      </c>
      <c r="F287" s="13">
        <v>1521458</v>
      </c>
      <c r="G287" s="14" t="s">
        <v>1360</v>
      </c>
      <c r="H287" s="79" t="s">
        <v>1166</v>
      </c>
      <c r="I287" s="81"/>
      <c r="J287" s="81"/>
      <c r="K287" s="82"/>
      <c r="L287" s="83"/>
    </row>
    <row r="288" spans="1:12">
      <c r="A288" s="77" t="s">
        <v>1361</v>
      </c>
      <c r="B288" s="13" t="s">
        <v>1362</v>
      </c>
      <c r="C288" s="13" t="s">
        <v>1363</v>
      </c>
      <c r="D288" s="14" t="s">
        <v>1364</v>
      </c>
      <c r="E288" s="78" t="s">
        <v>1164</v>
      </c>
      <c r="F288" s="13">
        <v>2285508</v>
      </c>
      <c r="G288" s="14" t="s">
        <v>408</v>
      </c>
      <c r="H288" s="79" t="s">
        <v>1166</v>
      </c>
      <c r="I288" s="81"/>
      <c r="J288" s="81"/>
      <c r="K288" s="82"/>
      <c r="L288" s="83"/>
    </row>
    <row r="289" spans="1:12">
      <c r="A289" s="77" t="s">
        <v>1365</v>
      </c>
      <c r="B289" s="13" t="s">
        <v>1366</v>
      </c>
      <c r="C289" s="13" t="s">
        <v>1367</v>
      </c>
      <c r="D289" s="14" t="s">
        <v>1368</v>
      </c>
      <c r="E289" s="78" t="s">
        <v>1369</v>
      </c>
      <c r="F289" s="13">
        <v>2783312</v>
      </c>
      <c r="G289" s="14" t="s">
        <v>1370</v>
      </c>
      <c r="H289" s="79" t="s">
        <v>1166</v>
      </c>
      <c r="I289" s="81"/>
      <c r="J289" s="81"/>
      <c r="K289" s="82"/>
      <c r="L289" s="83"/>
    </row>
    <row r="290" spans="1:12">
      <c r="A290" s="77" t="s">
        <v>1371</v>
      </c>
      <c r="B290" s="13" t="s">
        <v>1372</v>
      </c>
      <c r="C290" s="13" t="s">
        <v>1373</v>
      </c>
      <c r="D290" s="14" t="s">
        <v>1374</v>
      </c>
      <c r="E290" s="78" t="s">
        <v>1334</v>
      </c>
      <c r="F290" s="13">
        <v>2610651</v>
      </c>
      <c r="G290" s="14" t="s">
        <v>1375</v>
      </c>
      <c r="H290" s="79" t="s">
        <v>1166</v>
      </c>
      <c r="I290" s="81"/>
      <c r="J290" s="81"/>
      <c r="K290" s="82"/>
      <c r="L290" s="83"/>
    </row>
    <row r="291" spans="1:12">
      <c r="A291" s="77" t="s">
        <v>1376</v>
      </c>
      <c r="B291" s="13" t="s">
        <v>1377</v>
      </c>
      <c r="C291" s="13" t="s">
        <v>1378</v>
      </c>
      <c r="D291" s="14" t="s">
        <v>1379</v>
      </c>
      <c r="E291" s="78" t="s">
        <v>1339</v>
      </c>
      <c r="F291" s="13">
        <v>51712092</v>
      </c>
      <c r="G291" s="14" t="s">
        <v>1380</v>
      </c>
      <c r="H291" s="79" t="s">
        <v>1214</v>
      </c>
      <c r="I291" s="81"/>
      <c r="J291" s="81"/>
      <c r="K291" s="82"/>
      <c r="L291" s="83"/>
    </row>
    <row r="292" spans="1:12">
      <c r="A292" s="77" t="s">
        <v>1381</v>
      </c>
      <c r="B292" s="13" t="s">
        <v>1382</v>
      </c>
      <c r="C292" s="13" t="s">
        <v>1383</v>
      </c>
      <c r="D292" s="14" t="s">
        <v>1384</v>
      </c>
      <c r="E292" s="78" t="s">
        <v>1334</v>
      </c>
      <c r="F292" s="13">
        <v>2158281</v>
      </c>
      <c r="G292" s="14" t="s">
        <v>1385</v>
      </c>
      <c r="H292" s="79" t="s">
        <v>1166</v>
      </c>
      <c r="I292" s="81"/>
      <c r="J292" s="81"/>
      <c r="K292" s="82"/>
      <c r="L292" s="83"/>
    </row>
    <row r="293" spans="1:12">
      <c r="A293" s="77" t="s">
        <v>1386</v>
      </c>
      <c r="B293" s="13" t="s">
        <v>1387</v>
      </c>
      <c r="C293" s="13" t="s">
        <v>1388</v>
      </c>
      <c r="D293" s="14" t="s">
        <v>1389</v>
      </c>
      <c r="E293" s="78" t="s">
        <v>1334</v>
      </c>
      <c r="F293" s="13">
        <v>1354452</v>
      </c>
      <c r="G293" s="14" t="s">
        <v>1390</v>
      </c>
      <c r="H293" s="79" t="s">
        <v>1166</v>
      </c>
      <c r="I293" s="81"/>
      <c r="J293" s="81"/>
      <c r="K293" s="82"/>
      <c r="L293" s="83"/>
    </row>
    <row r="294" spans="1:12">
      <c r="A294" s="77" t="s">
        <v>1391</v>
      </c>
      <c r="B294" s="13" t="s">
        <v>1392</v>
      </c>
      <c r="C294" s="13" t="s">
        <v>1393</v>
      </c>
      <c r="D294" s="14" t="s">
        <v>1394</v>
      </c>
      <c r="E294" s="78" t="s">
        <v>1334</v>
      </c>
      <c r="F294" s="13">
        <v>2174752</v>
      </c>
      <c r="G294" s="14" t="s">
        <v>1395</v>
      </c>
      <c r="H294" s="79" t="s">
        <v>1166</v>
      </c>
      <c r="I294" s="81"/>
      <c r="J294" s="81"/>
      <c r="K294" s="82"/>
      <c r="L294" s="83"/>
    </row>
    <row r="295" spans="1:12">
      <c r="A295" s="77" t="s">
        <v>1396</v>
      </c>
      <c r="B295" s="13" t="s">
        <v>1397</v>
      </c>
      <c r="C295" s="13" t="s">
        <v>1398</v>
      </c>
      <c r="D295" s="14" t="s">
        <v>1399</v>
      </c>
      <c r="E295" s="78" t="s">
        <v>1334</v>
      </c>
      <c r="F295" s="13">
        <v>2483246</v>
      </c>
      <c r="G295" s="14" t="s">
        <v>1400</v>
      </c>
      <c r="H295" s="79" t="s">
        <v>1166</v>
      </c>
      <c r="I295" s="81"/>
      <c r="J295" s="81"/>
      <c r="K295" s="82"/>
      <c r="L295" s="83"/>
    </row>
    <row r="296" spans="1:12">
      <c r="A296" s="77" t="s">
        <v>1401</v>
      </c>
      <c r="B296" s="22" t="s">
        <v>1402</v>
      </c>
      <c r="C296" s="22" t="s">
        <v>1403</v>
      </c>
      <c r="D296" s="84" t="s">
        <v>1404</v>
      </c>
      <c r="E296" s="78" t="s">
        <v>1334</v>
      </c>
      <c r="F296" s="13">
        <v>2130062</v>
      </c>
      <c r="G296" s="84" t="s">
        <v>1405</v>
      </c>
      <c r="H296" s="79" t="s">
        <v>1166</v>
      </c>
      <c r="I296" s="81" t="s">
        <v>42</v>
      </c>
      <c r="J296" s="81" t="s">
        <v>295</v>
      </c>
      <c r="K296" s="82" t="s">
        <v>1406</v>
      </c>
      <c r="L296" s="83" t="s">
        <v>1407</v>
      </c>
    </row>
    <row r="297" spans="1:12">
      <c r="A297" s="77" t="s">
        <v>1408</v>
      </c>
      <c r="B297" s="13" t="s">
        <v>1409</v>
      </c>
      <c r="C297" s="13" t="s">
        <v>1410</v>
      </c>
      <c r="D297" s="14" t="s">
        <v>1411</v>
      </c>
      <c r="E297" s="78" t="s">
        <v>1334</v>
      </c>
      <c r="F297" s="13">
        <v>2168069</v>
      </c>
      <c r="G297" s="84" t="s">
        <v>1412</v>
      </c>
      <c r="H297" s="79" t="s">
        <v>1166</v>
      </c>
      <c r="I297" s="81" t="s">
        <v>42</v>
      </c>
      <c r="J297" s="81" t="s">
        <v>295</v>
      </c>
      <c r="K297" s="82" t="s">
        <v>1413</v>
      </c>
      <c r="L297" s="83" t="s">
        <v>1414</v>
      </c>
    </row>
    <row r="298" ht="13.5" spans="1:12">
      <c r="A298" s="85" t="s">
        <v>1415</v>
      </c>
      <c r="B298" s="86" t="s">
        <v>1416</v>
      </c>
      <c r="C298" s="86" t="s">
        <v>1417</v>
      </c>
      <c r="D298" s="87" t="s">
        <v>1418</v>
      </c>
      <c r="E298" s="88" t="s">
        <v>1334</v>
      </c>
      <c r="F298" s="98">
        <v>2121461</v>
      </c>
      <c r="G298" s="87" t="s">
        <v>1419</v>
      </c>
      <c r="H298" s="89" t="s">
        <v>1166</v>
      </c>
      <c r="I298" s="91" t="s">
        <v>1075</v>
      </c>
      <c r="J298" s="91" t="s">
        <v>185</v>
      </c>
      <c r="K298" s="92" t="s">
        <v>1420</v>
      </c>
      <c r="L298" s="93" t="s">
        <v>1421</v>
      </c>
    </row>
    <row r="299" spans="1:8">
      <c r="A299" s="99"/>
      <c r="B299" s="100"/>
      <c r="C299" s="99"/>
      <c r="D299" s="101"/>
      <c r="E299" s="102" t="s">
        <v>1422</v>
      </c>
      <c r="F299" s="99"/>
      <c r="G299" s="101"/>
      <c r="H299" s="103"/>
    </row>
    <row r="300" spans="1:8">
      <c r="A300" s="99"/>
      <c r="B300" s="100"/>
      <c r="C300" s="104"/>
      <c r="D300" s="101"/>
      <c r="E300" s="102" t="s">
        <v>1423</v>
      </c>
      <c r="F300" s="99"/>
      <c r="G300" s="101"/>
      <c r="H300" s="103"/>
    </row>
    <row r="302" ht="15" spans="1:8">
      <c r="A302" s="90" t="s">
        <v>0</v>
      </c>
      <c r="B302" s="90"/>
      <c r="C302" s="90"/>
      <c r="D302" s="90"/>
      <c r="E302" s="90"/>
      <c r="F302" s="90"/>
      <c r="G302" s="90"/>
      <c r="H302" s="90"/>
    </row>
    <row r="303" spans="1:8">
      <c r="A303" s="38"/>
      <c r="B303" s="40"/>
      <c r="C303" s="40"/>
      <c r="D303" s="41"/>
      <c r="E303" s="41"/>
      <c r="F303" s="40"/>
      <c r="G303" s="42"/>
      <c r="H303" s="43"/>
    </row>
    <row r="304" ht="15" spans="1:8">
      <c r="A304" s="37" t="s">
        <v>1</v>
      </c>
      <c r="B304" s="37"/>
      <c r="C304" s="37"/>
      <c r="D304" s="37"/>
      <c r="E304" s="37"/>
      <c r="F304" s="37"/>
      <c r="G304" s="37"/>
      <c r="H304" s="37"/>
    </row>
    <row r="305" ht="15.75" spans="1:8">
      <c r="A305" s="37">
        <v>2015</v>
      </c>
      <c r="B305" s="37"/>
      <c r="C305" s="37"/>
      <c r="D305" s="37"/>
      <c r="E305" s="37"/>
      <c r="F305" s="37"/>
      <c r="G305" s="37"/>
      <c r="H305" s="37"/>
    </row>
    <row r="306" ht="13.5" spans="1:12">
      <c r="A306" s="44" t="s">
        <v>2</v>
      </c>
      <c r="B306" s="45" t="s">
        <v>3</v>
      </c>
      <c r="C306" s="45" t="s">
        <v>4</v>
      </c>
      <c r="D306" s="46" t="s">
        <v>5</v>
      </c>
      <c r="E306" s="46" t="s">
        <v>6</v>
      </c>
      <c r="F306" s="45" t="s">
        <v>7</v>
      </c>
      <c r="G306" s="46" t="s">
        <v>8</v>
      </c>
      <c r="H306" s="47" t="s">
        <v>9</v>
      </c>
      <c r="I306" s="47" t="s">
        <v>10</v>
      </c>
      <c r="J306" s="47" t="s">
        <v>11</v>
      </c>
      <c r="K306" s="45" t="s">
        <v>12</v>
      </c>
      <c r="L306" s="45" t="s">
        <v>13</v>
      </c>
    </row>
    <row r="307" spans="1:12">
      <c r="A307" s="105" t="s">
        <v>1424</v>
      </c>
      <c r="B307" s="105" t="s">
        <v>1425</v>
      </c>
      <c r="C307" s="105" t="s">
        <v>1426</v>
      </c>
      <c r="D307" s="106" t="s">
        <v>1427</v>
      </c>
      <c r="E307" s="51" t="s">
        <v>1334</v>
      </c>
      <c r="F307" s="105" t="s">
        <v>1428</v>
      </c>
      <c r="G307" s="106" t="s">
        <v>1429</v>
      </c>
      <c r="H307" s="52"/>
      <c r="I307" s="70" t="s">
        <v>1075</v>
      </c>
      <c r="J307" s="68" t="s">
        <v>1430</v>
      </c>
      <c r="K307" s="69" t="s">
        <v>1431</v>
      </c>
      <c r="L307" s="69" t="s">
        <v>1432</v>
      </c>
    </row>
    <row r="308" spans="1:12">
      <c r="A308" s="58" t="s">
        <v>1433</v>
      </c>
      <c r="B308" s="58" t="s">
        <v>1434</v>
      </c>
      <c r="C308" s="58" t="s">
        <v>1435</v>
      </c>
      <c r="D308" s="60" t="s">
        <v>1436</v>
      </c>
      <c r="E308" s="56" t="s">
        <v>1437</v>
      </c>
      <c r="F308" s="58">
        <v>2222372725</v>
      </c>
      <c r="G308" s="60" t="s">
        <v>1438</v>
      </c>
      <c r="H308" s="57"/>
      <c r="I308" s="70" t="s">
        <v>1075</v>
      </c>
      <c r="J308" s="70" t="s">
        <v>295</v>
      </c>
      <c r="K308" s="71" t="s">
        <v>1439</v>
      </c>
      <c r="L308" s="71" t="s">
        <v>1440</v>
      </c>
    </row>
    <row r="309" spans="1:12">
      <c r="A309" s="58" t="s">
        <v>1441</v>
      </c>
      <c r="B309" s="58" t="s">
        <v>1442</v>
      </c>
      <c r="C309" s="58" t="s">
        <v>1443</v>
      </c>
      <c r="D309" s="60" t="s">
        <v>1444</v>
      </c>
      <c r="E309" s="56" t="s">
        <v>1334</v>
      </c>
      <c r="F309" s="58">
        <v>2423100</v>
      </c>
      <c r="G309" s="60" t="s">
        <v>1445</v>
      </c>
      <c r="H309" s="57"/>
      <c r="I309" s="70"/>
      <c r="J309" s="70"/>
      <c r="K309" s="71"/>
      <c r="L309" s="71"/>
    </row>
    <row r="310" spans="1:12">
      <c r="A310" s="58" t="s">
        <v>1446</v>
      </c>
      <c r="B310" s="58" t="s">
        <v>1447</v>
      </c>
      <c r="C310" s="58" t="s">
        <v>1448</v>
      </c>
      <c r="D310" s="60" t="s">
        <v>1449</v>
      </c>
      <c r="E310" s="56" t="s">
        <v>1334</v>
      </c>
      <c r="F310" s="107">
        <v>2291450</v>
      </c>
      <c r="G310" s="60" t="s">
        <v>1450</v>
      </c>
      <c r="H310" s="57"/>
      <c r="I310" s="70" t="s">
        <v>42</v>
      </c>
      <c r="J310" s="70" t="s">
        <v>185</v>
      </c>
      <c r="K310" s="71" t="s">
        <v>1451</v>
      </c>
      <c r="L310" s="71" t="s">
        <v>1452</v>
      </c>
    </row>
    <row r="311" spans="1:12">
      <c r="A311" s="58" t="s">
        <v>1453</v>
      </c>
      <c r="B311" s="58" t="s">
        <v>1454</v>
      </c>
      <c r="C311" s="58" t="s">
        <v>1455</v>
      </c>
      <c r="D311" s="60" t="s">
        <v>1456</v>
      </c>
      <c r="E311" s="56" t="s">
        <v>1019</v>
      </c>
      <c r="F311" s="58">
        <v>55588605</v>
      </c>
      <c r="G311" s="60" t="s">
        <v>1457</v>
      </c>
      <c r="H311" s="57"/>
      <c r="I311" s="70"/>
      <c r="J311" s="70"/>
      <c r="K311" s="71"/>
      <c r="L311" s="71"/>
    </row>
    <row r="312" spans="1:12">
      <c r="A312" s="58" t="s">
        <v>1458</v>
      </c>
      <c r="B312" s="58"/>
      <c r="C312" s="58"/>
      <c r="D312" s="60"/>
      <c r="E312" s="56"/>
      <c r="F312" s="58"/>
      <c r="G312" s="60"/>
      <c r="H312" s="57"/>
      <c r="I312" s="70"/>
      <c r="J312" s="70"/>
      <c r="K312" s="71"/>
      <c r="L312" s="71"/>
    </row>
    <row r="313" spans="1:12">
      <c r="A313" s="58" t="s">
        <v>1459</v>
      </c>
      <c r="B313" s="58" t="s">
        <v>1460</v>
      </c>
      <c r="C313" s="58" t="s">
        <v>1080</v>
      </c>
      <c r="D313" s="60" t="s">
        <v>1461</v>
      </c>
      <c r="E313" s="56" t="s">
        <v>1462</v>
      </c>
      <c r="F313" s="58" t="s">
        <v>1463</v>
      </c>
      <c r="G313" s="60" t="s">
        <v>1464</v>
      </c>
      <c r="H313" s="108">
        <v>7950</v>
      </c>
      <c r="I313" s="70"/>
      <c r="J313" s="70"/>
      <c r="K313" s="71"/>
      <c r="L313" s="71"/>
    </row>
    <row r="314" spans="1:12">
      <c r="A314" s="58" t="s">
        <v>1465</v>
      </c>
      <c r="B314" s="54" t="s">
        <v>1466</v>
      </c>
      <c r="C314" s="54" t="s">
        <v>1080</v>
      </c>
      <c r="D314" s="55" t="s">
        <v>1467</v>
      </c>
      <c r="E314" s="56" t="s">
        <v>1468</v>
      </c>
      <c r="F314" s="58">
        <v>5540466982</v>
      </c>
      <c r="G314" s="60" t="s">
        <v>1469</v>
      </c>
      <c r="H314" s="108">
        <v>6300</v>
      </c>
      <c r="I314" s="70" t="s">
        <v>42</v>
      </c>
      <c r="J314" s="70" t="s">
        <v>295</v>
      </c>
      <c r="K314" s="71" t="s">
        <v>1470</v>
      </c>
      <c r="L314" s="71" t="s">
        <v>1471</v>
      </c>
    </row>
    <row r="315" spans="1:12">
      <c r="A315" s="58" t="s">
        <v>1472</v>
      </c>
      <c r="B315" s="54" t="s">
        <v>1473</v>
      </c>
      <c r="C315" s="54" t="s">
        <v>1080</v>
      </c>
      <c r="D315" s="55" t="s">
        <v>1474</v>
      </c>
      <c r="E315" s="56" t="s">
        <v>1475</v>
      </c>
      <c r="F315" s="58">
        <v>2103592</v>
      </c>
      <c r="G315" s="60" t="s">
        <v>1476</v>
      </c>
      <c r="H315" s="108">
        <v>10710</v>
      </c>
      <c r="I315" s="70" t="s">
        <v>42</v>
      </c>
      <c r="J315" s="70" t="s">
        <v>131</v>
      </c>
      <c r="K315" s="71" t="s">
        <v>1477</v>
      </c>
      <c r="L315" s="71" t="s">
        <v>1478</v>
      </c>
    </row>
    <row r="316" spans="1:12">
      <c r="A316" s="58" t="s">
        <v>1479</v>
      </c>
      <c r="B316" s="54" t="s">
        <v>1480</v>
      </c>
      <c r="C316" s="54" t="s">
        <v>1080</v>
      </c>
      <c r="D316" s="55" t="s">
        <v>1481</v>
      </c>
      <c r="E316" s="56" t="s">
        <v>1482</v>
      </c>
      <c r="F316" s="58">
        <v>4421139886</v>
      </c>
      <c r="G316" s="60" t="s">
        <v>1483</v>
      </c>
      <c r="H316" s="108">
        <v>6300</v>
      </c>
      <c r="I316" s="70" t="s">
        <v>1484</v>
      </c>
      <c r="J316" s="70"/>
      <c r="K316" s="71"/>
      <c r="L316" s="71"/>
    </row>
    <row r="317" spans="1:12">
      <c r="A317" s="58" t="s">
        <v>1485</v>
      </c>
      <c r="B317" s="58" t="s">
        <v>1486</v>
      </c>
      <c r="C317" s="58" t="s">
        <v>1080</v>
      </c>
      <c r="D317" s="60" t="s">
        <v>1487</v>
      </c>
      <c r="E317" s="56" t="s">
        <v>1488</v>
      </c>
      <c r="F317" s="58">
        <v>4272745987</v>
      </c>
      <c r="G317" s="60" t="s">
        <v>1489</v>
      </c>
      <c r="H317" s="108">
        <v>8480</v>
      </c>
      <c r="I317" s="70" t="s">
        <v>1484</v>
      </c>
      <c r="J317" s="70"/>
      <c r="K317" s="71"/>
      <c r="L317" s="71"/>
    </row>
    <row r="318" spans="1:12">
      <c r="A318" s="58" t="s">
        <v>1490</v>
      </c>
      <c r="B318" s="54" t="s">
        <v>1491</v>
      </c>
      <c r="C318" s="54" t="s">
        <v>1080</v>
      </c>
      <c r="D318" s="55" t="s">
        <v>1492</v>
      </c>
      <c r="E318" s="56" t="s">
        <v>1493</v>
      </c>
      <c r="F318" s="58">
        <v>4412770196</v>
      </c>
      <c r="G318" s="60" t="s">
        <v>1494</v>
      </c>
      <c r="H318" s="108">
        <v>8820</v>
      </c>
      <c r="I318" s="70" t="s">
        <v>42</v>
      </c>
      <c r="J318" s="70" t="s">
        <v>1430</v>
      </c>
      <c r="K318" s="71" t="s">
        <v>1495</v>
      </c>
      <c r="L318" s="71" t="s">
        <v>1496</v>
      </c>
    </row>
    <row r="319" spans="1:12">
      <c r="A319" s="58" t="s">
        <v>1497</v>
      </c>
      <c r="B319" s="54" t="s">
        <v>1498</v>
      </c>
      <c r="C319" s="54" t="s">
        <v>1080</v>
      </c>
      <c r="D319" s="55" t="s">
        <v>1499</v>
      </c>
      <c r="E319" s="56" t="s">
        <v>1500</v>
      </c>
      <c r="F319" s="58">
        <v>4481040252</v>
      </c>
      <c r="G319" s="60" t="s">
        <v>1501</v>
      </c>
      <c r="H319" s="108">
        <v>11100</v>
      </c>
      <c r="I319" s="70" t="s">
        <v>1075</v>
      </c>
      <c r="J319" s="70" t="s">
        <v>1502</v>
      </c>
      <c r="K319" s="71" t="s">
        <v>1503</v>
      </c>
      <c r="L319" s="71"/>
    </row>
    <row r="320" spans="1:12">
      <c r="A320" s="58" t="s">
        <v>1504</v>
      </c>
      <c r="B320" s="54" t="s">
        <v>1505</v>
      </c>
      <c r="C320" s="54" t="s">
        <v>1080</v>
      </c>
      <c r="D320" s="55" t="s">
        <v>1506</v>
      </c>
      <c r="E320" s="56" t="s">
        <v>1507</v>
      </c>
      <c r="F320" s="58">
        <f>SUM(F314:F319)</f>
        <v>23130266895</v>
      </c>
      <c r="G320" s="60" t="s">
        <v>1508</v>
      </c>
      <c r="H320" s="108">
        <v>10070</v>
      </c>
      <c r="I320" s="70" t="s">
        <v>42</v>
      </c>
      <c r="J320" s="70" t="s">
        <v>185</v>
      </c>
      <c r="K320" s="71"/>
      <c r="L320" s="71"/>
    </row>
    <row r="321" spans="1:12">
      <c r="A321" s="58" t="s">
        <v>1509</v>
      </c>
      <c r="B321" s="58" t="s">
        <v>1510</v>
      </c>
      <c r="C321" s="58" t="s">
        <v>1080</v>
      </c>
      <c r="D321" s="60" t="s">
        <v>1511</v>
      </c>
      <c r="E321" s="56" t="s">
        <v>1512</v>
      </c>
      <c r="F321" s="58">
        <v>4411054297</v>
      </c>
      <c r="G321" s="60" t="s">
        <v>1513</v>
      </c>
      <c r="H321" s="108">
        <v>4410</v>
      </c>
      <c r="I321" s="70" t="s">
        <v>42</v>
      </c>
      <c r="J321" s="70"/>
      <c r="K321" s="71"/>
      <c r="L321" s="71"/>
    </row>
    <row r="322" spans="1:12">
      <c r="A322" s="58" t="s">
        <v>1514</v>
      </c>
      <c r="B322" s="58" t="s">
        <v>1515</v>
      </c>
      <c r="C322" s="58" t="s">
        <v>1080</v>
      </c>
      <c r="D322" s="60" t="s">
        <v>1516</v>
      </c>
      <c r="E322" s="56" t="s">
        <v>1517</v>
      </c>
      <c r="F322" s="58">
        <v>4422501075</v>
      </c>
      <c r="G322" s="60" t="s">
        <v>1518</v>
      </c>
      <c r="H322" s="108">
        <v>12600</v>
      </c>
      <c r="I322" s="70" t="s">
        <v>42</v>
      </c>
      <c r="J322" s="70" t="s">
        <v>1184</v>
      </c>
      <c r="K322" s="71" t="s">
        <v>1519</v>
      </c>
      <c r="L322" s="71" t="s">
        <v>1520</v>
      </c>
    </row>
    <row r="323" spans="1:12">
      <c r="A323" s="58" t="s">
        <v>1521</v>
      </c>
      <c r="B323" s="58" t="s">
        <v>1522</v>
      </c>
      <c r="C323" s="58" t="s">
        <v>1080</v>
      </c>
      <c r="D323" s="60" t="s">
        <v>1523</v>
      </c>
      <c r="E323" s="56" t="s">
        <v>1524</v>
      </c>
      <c r="F323" s="58">
        <v>4422424192</v>
      </c>
      <c r="G323" s="60" t="s">
        <v>1525</v>
      </c>
      <c r="H323" s="108">
        <v>14230</v>
      </c>
      <c r="I323" s="70"/>
      <c r="J323" s="70"/>
      <c r="K323" s="71"/>
      <c r="L323" s="71"/>
    </row>
    <row r="324" spans="1:12">
      <c r="A324" s="58" t="s">
        <v>1526</v>
      </c>
      <c r="B324" s="58" t="s">
        <v>1527</v>
      </c>
      <c r="C324" s="58" t="s">
        <v>1080</v>
      </c>
      <c r="D324" s="60" t="s">
        <v>1528</v>
      </c>
      <c r="E324" s="56" t="s">
        <v>1529</v>
      </c>
      <c r="F324" s="58"/>
      <c r="G324" s="60" t="s">
        <v>1530</v>
      </c>
      <c r="H324" s="108">
        <v>6300</v>
      </c>
      <c r="I324" s="70"/>
      <c r="J324" s="70"/>
      <c r="K324" s="71"/>
      <c r="L324" s="71"/>
    </row>
    <row r="325" spans="1:12">
      <c r="A325" s="58" t="s">
        <v>1531</v>
      </c>
      <c r="B325" s="58" t="s">
        <v>1532</v>
      </c>
      <c r="C325" s="58" t="s">
        <v>1080</v>
      </c>
      <c r="D325" s="60" t="s">
        <v>1533</v>
      </c>
      <c r="E325" s="56" t="s">
        <v>1534</v>
      </c>
      <c r="F325" s="58">
        <v>4423277599</v>
      </c>
      <c r="G325" s="60" t="s">
        <v>1535</v>
      </c>
      <c r="H325" s="108">
        <v>10080</v>
      </c>
      <c r="I325" s="70" t="s">
        <v>1536</v>
      </c>
      <c r="J325" s="70" t="s">
        <v>295</v>
      </c>
      <c r="K325" s="71" t="s">
        <v>1537</v>
      </c>
      <c r="L325" s="71"/>
    </row>
    <row r="326" spans="1:12">
      <c r="A326" s="58" t="s">
        <v>1538</v>
      </c>
      <c r="B326" s="58" t="s">
        <v>1539</v>
      </c>
      <c r="C326" s="58" t="s">
        <v>1080</v>
      </c>
      <c r="D326" s="60" t="s">
        <v>1540</v>
      </c>
      <c r="E326" s="56" t="s">
        <v>1541</v>
      </c>
      <c r="F326" s="58">
        <v>4412960714</v>
      </c>
      <c r="G326" s="60" t="s">
        <v>1542</v>
      </c>
      <c r="H326" s="108">
        <v>5040</v>
      </c>
      <c r="I326" s="70" t="s">
        <v>42</v>
      </c>
      <c r="J326" s="70" t="s">
        <v>43</v>
      </c>
      <c r="K326" s="71" t="s">
        <v>1543</v>
      </c>
      <c r="L326" s="71"/>
    </row>
    <row r="327" spans="1:12">
      <c r="A327" s="58" t="s">
        <v>1544</v>
      </c>
      <c r="B327" s="58" t="s">
        <v>1545</v>
      </c>
      <c r="C327" s="58" t="s">
        <v>1080</v>
      </c>
      <c r="D327" s="60" t="s">
        <v>1546</v>
      </c>
      <c r="E327" s="56" t="s">
        <v>1547</v>
      </c>
      <c r="F327" s="58">
        <v>4424469360</v>
      </c>
      <c r="G327" s="60" t="s">
        <v>1548</v>
      </c>
      <c r="H327" s="108">
        <v>25200</v>
      </c>
      <c r="I327" s="70"/>
      <c r="J327" s="70"/>
      <c r="K327" s="71"/>
      <c r="L327" s="71"/>
    </row>
    <row r="328" spans="1:12">
      <c r="A328" s="58" t="s">
        <v>1549</v>
      </c>
      <c r="B328" s="58" t="s">
        <v>1550</v>
      </c>
      <c r="C328" s="58" t="s">
        <v>1080</v>
      </c>
      <c r="D328" s="60" t="s">
        <v>1551</v>
      </c>
      <c r="E328" s="56" t="s">
        <v>1552</v>
      </c>
      <c r="F328" s="58">
        <v>4411181876</v>
      </c>
      <c r="G328" s="60" t="s">
        <v>1553</v>
      </c>
      <c r="H328" s="108">
        <v>9450</v>
      </c>
      <c r="I328" s="70" t="s">
        <v>1484</v>
      </c>
      <c r="J328" s="70"/>
      <c r="K328" s="71"/>
      <c r="L328" s="71"/>
    </row>
    <row r="329" spans="1:12">
      <c r="A329" s="58" t="s">
        <v>1554</v>
      </c>
      <c r="B329" s="58" t="s">
        <v>1555</v>
      </c>
      <c r="C329" s="58" t="s">
        <v>1080</v>
      </c>
      <c r="D329" s="60" t="s">
        <v>1556</v>
      </c>
      <c r="E329" s="56" t="s">
        <v>1557</v>
      </c>
      <c r="F329" s="58">
        <v>4036612</v>
      </c>
      <c r="G329" s="60" t="s">
        <v>1558</v>
      </c>
      <c r="H329" s="57">
        <v>13500</v>
      </c>
      <c r="I329" s="70" t="s">
        <v>42</v>
      </c>
      <c r="J329" s="70" t="s">
        <v>185</v>
      </c>
      <c r="K329" s="71" t="s">
        <v>1559</v>
      </c>
      <c r="L329" s="71" t="s">
        <v>1560</v>
      </c>
    </row>
    <row r="330" spans="1:12">
      <c r="A330" s="58" t="s">
        <v>1561</v>
      </c>
      <c r="B330" s="58" t="s">
        <v>1562</v>
      </c>
      <c r="C330" s="58" t="s">
        <v>1080</v>
      </c>
      <c r="D330" s="60" t="s">
        <v>1563</v>
      </c>
      <c r="E330" s="56" t="s">
        <v>1564</v>
      </c>
      <c r="F330" s="58"/>
      <c r="G330" s="60" t="s">
        <v>1565</v>
      </c>
      <c r="H330" s="57">
        <v>9450</v>
      </c>
      <c r="I330" s="70" t="s">
        <v>1075</v>
      </c>
      <c r="J330" s="70" t="s">
        <v>131</v>
      </c>
      <c r="K330" s="71" t="s">
        <v>1566</v>
      </c>
      <c r="L330" s="71" t="s">
        <v>1567</v>
      </c>
    </row>
    <row r="331" spans="1:12">
      <c r="A331" s="58" t="s">
        <v>1568</v>
      </c>
      <c r="B331" s="58" t="s">
        <v>1569</v>
      </c>
      <c r="C331" s="58" t="s">
        <v>1080</v>
      </c>
      <c r="D331" s="60" t="s">
        <v>1570</v>
      </c>
      <c r="E331" s="56" t="s">
        <v>1571</v>
      </c>
      <c r="F331" s="58">
        <v>2235970</v>
      </c>
      <c r="G331" s="60" t="s">
        <v>1572</v>
      </c>
      <c r="H331" s="57">
        <v>18020</v>
      </c>
      <c r="I331" s="70" t="s">
        <v>1484</v>
      </c>
      <c r="J331" s="70"/>
      <c r="K331" s="71"/>
      <c r="L331" s="71"/>
    </row>
    <row r="332" spans="1:12">
      <c r="A332" s="58" t="s">
        <v>1573</v>
      </c>
      <c r="B332" s="58" t="s">
        <v>1574</v>
      </c>
      <c r="C332" s="58" t="s">
        <v>1080</v>
      </c>
      <c r="D332" s="60" t="s">
        <v>1575</v>
      </c>
      <c r="E332" s="56" t="s">
        <v>1576</v>
      </c>
      <c r="F332" s="58"/>
      <c r="G332" s="60" t="s">
        <v>1577</v>
      </c>
      <c r="H332" s="57">
        <v>6300</v>
      </c>
      <c r="I332" s="70" t="s">
        <v>42</v>
      </c>
      <c r="J332" s="70" t="s">
        <v>43</v>
      </c>
      <c r="K332" s="71" t="s">
        <v>1578</v>
      </c>
      <c r="L332" s="71" t="s">
        <v>1579</v>
      </c>
    </row>
    <row r="333" spans="1:12">
      <c r="A333" s="58" t="s">
        <v>1580</v>
      </c>
      <c r="B333" s="58" t="s">
        <v>1581</v>
      </c>
      <c r="C333" s="58" t="s">
        <v>1582</v>
      </c>
      <c r="D333" s="60" t="s">
        <v>1583</v>
      </c>
      <c r="E333" s="56" t="s">
        <v>1334</v>
      </c>
      <c r="F333" s="58">
        <v>4421755200</v>
      </c>
      <c r="G333" s="60" t="s">
        <v>1584</v>
      </c>
      <c r="H333" s="57"/>
      <c r="I333" s="70"/>
      <c r="J333" s="70"/>
      <c r="K333" s="71"/>
      <c r="L333" s="71"/>
    </row>
    <row r="334" spans="1:12">
      <c r="A334" s="58" t="s">
        <v>1585</v>
      </c>
      <c r="B334" s="58" t="s">
        <v>1586</v>
      </c>
      <c r="C334" s="58" t="s">
        <v>1080</v>
      </c>
      <c r="D334" s="60" t="s">
        <v>1587</v>
      </c>
      <c r="E334" s="56" t="s">
        <v>1588</v>
      </c>
      <c r="F334" s="58"/>
      <c r="G334" s="60" t="s">
        <v>1589</v>
      </c>
      <c r="H334" s="57">
        <v>5040</v>
      </c>
      <c r="I334" s="70"/>
      <c r="J334" s="70"/>
      <c r="K334" s="71"/>
      <c r="L334" s="71"/>
    </row>
    <row r="335" spans="1:12">
      <c r="A335" s="58" t="s">
        <v>1590</v>
      </c>
      <c r="B335" s="58" t="s">
        <v>1591</v>
      </c>
      <c r="C335" s="58" t="s">
        <v>1080</v>
      </c>
      <c r="D335" s="60" t="s">
        <v>1592</v>
      </c>
      <c r="E335" s="56" t="s">
        <v>1593</v>
      </c>
      <c r="F335" s="58"/>
      <c r="G335" s="60" t="s">
        <v>916</v>
      </c>
      <c r="H335" s="57">
        <v>5040</v>
      </c>
      <c r="I335" s="70" t="s">
        <v>42</v>
      </c>
      <c r="J335" s="70" t="s">
        <v>43</v>
      </c>
      <c r="K335" s="71" t="s">
        <v>1594</v>
      </c>
      <c r="L335" s="71" t="s">
        <v>1595</v>
      </c>
    </row>
    <row r="336" spans="1:12">
      <c r="A336" s="58" t="s">
        <v>1596</v>
      </c>
      <c r="B336" s="58" t="s">
        <v>1597</v>
      </c>
      <c r="C336" s="58" t="s">
        <v>1080</v>
      </c>
      <c r="D336" s="60" t="s">
        <v>1598</v>
      </c>
      <c r="E336" s="56" t="s">
        <v>1599</v>
      </c>
      <c r="F336" s="58" t="s">
        <v>1600</v>
      </c>
      <c r="G336" s="60" t="s">
        <v>1601</v>
      </c>
      <c r="H336" s="57">
        <v>5600</v>
      </c>
      <c r="I336" s="70" t="s">
        <v>1075</v>
      </c>
      <c r="J336" s="70" t="s">
        <v>1167</v>
      </c>
      <c r="K336" s="71" t="s">
        <v>1602</v>
      </c>
      <c r="L336" s="71" t="s">
        <v>1603</v>
      </c>
    </row>
    <row r="337" spans="1:12">
      <c r="A337" s="58" t="s">
        <v>1604</v>
      </c>
      <c r="B337" s="58" t="s">
        <v>1605</v>
      </c>
      <c r="C337" s="58" t="s">
        <v>1080</v>
      </c>
      <c r="D337" s="60" t="s">
        <v>1606</v>
      </c>
      <c r="E337" s="56" t="s">
        <v>1607</v>
      </c>
      <c r="F337" s="58"/>
      <c r="G337" s="60" t="s">
        <v>1608</v>
      </c>
      <c r="H337" s="57">
        <v>11340</v>
      </c>
      <c r="I337" s="70"/>
      <c r="J337" s="70"/>
      <c r="K337" s="71"/>
      <c r="L337" s="71"/>
    </row>
    <row r="338" spans="1:12">
      <c r="A338" s="58" t="s">
        <v>1609</v>
      </c>
      <c r="B338" s="58" t="s">
        <v>1610</v>
      </c>
      <c r="C338" s="58" t="s">
        <v>1611</v>
      </c>
      <c r="D338" s="60" t="s">
        <v>1612</v>
      </c>
      <c r="E338" s="56" t="s">
        <v>1334</v>
      </c>
      <c r="F338" s="58">
        <v>4424846628</v>
      </c>
      <c r="G338" s="60" t="s">
        <v>1613</v>
      </c>
      <c r="H338" s="57"/>
      <c r="I338" s="70" t="s">
        <v>42</v>
      </c>
      <c r="J338" s="70" t="s">
        <v>295</v>
      </c>
      <c r="K338" s="71" t="s">
        <v>1614</v>
      </c>
      <c r="L338" s="71" t="s">
        <v>1615</v>
      </c>
    </row>
    <row r="339" spans="1:12">
      <c r="A339" s="58" t="s">
        <v>1616</v>
      </c>
      <c r="B339" s="58" t="s">
        <v>1617</v>
      </c>
      <c r="C339" s="58" t="s">
        <v>1618</v>
      </c>
      <c r="D339" s="60" t="s">
        <v>1619</v>
      </c>
      <c r="E339" s="56" t="s">
        <v>1620</v>
      </c>
      <c r="F339" s="58">
        <v>4777713907</v>
      </c>
      <c r="G339" s="60" t="s">
        <v>1621</v>
      </c>
      <c r="H339" s="57"/>
      <c r="I339" s="70"/>
      <c r="J339" s="70"/>
      <c r="K339" s="71"/>
      <c r="L339" s="71"/>
    </row>
    <row r="340" spans="1:12">
      <c r="A340" s="58" t="s">
        <v>1622</v>
      </c>
      <c r="B340" s="58" t="s">
        <v>1623</v>
      </c>
      <c r="C340" s="58"/>
      <c r="D340" s="60" t="s">
        <v>1624</v>
      </c>
      <c r="E340" s="56" t="s">
        <v>1334</v>
      </c>
      <c r="F340" s="58">
        <v>1958072</v>
      </c>
      <c r="G340" s="60" t="s">
        <v>1625</v>
      </c>
      <c r="H340" s="57"/>
      <c r="I340" s="70"/>
      <c r="J340" s="70"/>
      <c r="K340" s="71"/>
      <c r="L340" s="71"/>
    </row>
    <row r="341" spans="1:12">
      <c r="A341" s="58" t="s">
        <v>1626</v>
      </c>
      <c r="B341" s="58" t="s">
        <v>1627</v>
      </c>
      <c r="C341" s="58"/>
      <c r="D341" s="60" t="s">
        <v>1628</v>
      </c>
      <c r="E341" s="56" t="s">
        <v>1334</v>
      </c>
      <c r="F341" s="58">
        <v>2950171</v>
      </c>
      <c r="G341" s="60" t="s">
        <v>1629</v>
      </c>
      <c r="H341" s="57"/>
      <c r="I341" s="70"/>
      <c r="J341" s="70"/>
      <c r="K341" s="71"/>
      <c r="L341" s="71"/>
    </row>
    <row r="342" spans="1:12">
      <c r="A342" s="58" t="s">
        <v>1630</v>
      </c>
      <c r="B342" s="58" t="s">
        <v>1631</v>
      </c>
      <c r="C342" s="58" t="s">
        <v>1632</v>
      </c>
      <c r="D342" s="60" t="s">
        <v>1633</v>
      </c>
      <c r="E342" s="56" t="s">
        <v>1334</v>
      </c>
      <c r="F342" s="58">
        <v>1927500</v>
      </c>
      <c r="G342" s="56" t="s">
        <v>1634</v>
      </c>
      <c r="H342" s="57"/>
      <c r="I342" s="70" t="s">
        <v>1075</v>
      </c>
      <c r="J342" s="70" t="s">
        <v>1635</v>
      </c>
      <c r="K342" s="71" t="s">
        <v>1636</v>
      </c>
      <c r="L342" s="71" t="s">
        <v>1637</v>
      </c>
    </row>
    <row r="343" spans="1:15">
      <c r="A343" s="58" t="s">
        <v>1638</v>
      </c>
      <c r="B343" s="58" t="s">
        <v>1639</v>
      </c>
      <c r="C343" s="58" t="s">
        <v>1640</v>
      </c>
      <c r="D343" s="60" t="s">
        <v>1641</v>
      </c>
      <c r="E343" s="56" t="s">
        <v>1334</v>
      </c>
      <c r="F343" s="58">
        <v>2235299</v>
      </c>
      <c r="G343" s="60" t="s">
        <v>1642</v>
      </c>
      <c r="H343" s="57"/>
      <c r="I343" s="70"/>
      <c r="J343" s="70"/>
      <c r="K343" s="71"/>
      <c r="L343" s="71"/>
      <c r="O343" s="36">
        <v>8480</v>
      </c>
    </row>
    <row r="344" spans="1:15">
      <c r="A344" s="58" t="s">
        <v>1643</v>
      </c>
      <c r="B344" s="58" t="s">
        <v>1644</v>
      </c>
      <c r="C344" s="58" t="s">
        <v>1640</v>
      </c>
      <c r="D344" s="60" t="s">
        <v>1645</v>
      </c>
      <c r="E344" s="56" t="s">
        <v>1334</v>
      </c>
      <c r="F344" s="58" t="s">
        <v>1646</v>
      </c>
      <c r="G344" s="60" t="s">
        <v>1647</v>
      </c>
      <c r="H344" s="57"/>
      <c r="I344" s="70"/>
      <c r="J344" s="70"/>
      <c r="K344" s="71"/>
      <c r="L344" s="71"/>
      <c r="O344" s="36">
        <f>+O343/1.06</f>
        <v>8000</v>
      </c>
    </row>
    <row r="345" spans="1:15">
      <c r="A345" s="58" t="s">
        <v>1648</v>
      </c>
      <c r="B345" s="58" t="s">
        <v>1649</v>
      </c>
      <c r="C345" s="58" t="s">
        <v>1650</v>
      </c>
      <c r="D345" s="60" t="s">
        <v>1651</v>
      </c>
      <c r="E345" s="56" t="s">
        <v>1652</v>
      </c>
      <c r="F345" s="58">
        <v>4421443964</v>
      </c>
      <c r="G345" s="60" t="s">
        <v>1653</v>
      </c>
      <c r="H345" s="57"/>
      <c r="I345" s="70"/>
      <c r="J345" s="70"/>
      <c r="K345" s="71"/>
      <c r="L345" s="71"/>
      <c r="O345" s="36">
        <f>+O344*0.16</f>
        <v>1280</v>
      </c>
    </row>
    <row r="346" spans="1:15">
      <c r="A346" s="58" t="s">
        <v>1654</v>
      </c>
      <c r="B346" s="58" t="s">
        <v>1655</v>
      </c>
      <c r="C346" s="58" t="s">
        <v>1656</v>
      </c>
      <c r="D346" s="60" t="s">
        <v>1657</v>
      </c>
      <c r="E346" s="56" t="s">
        <v>1334</v>
      </c>
      <c r="F346" s="58">
        <v>4421436683</v>
      </c>
      <c r="G346" s="60" t="s">
        <v>1658</v>
      </c>
      <c r="H346" s="57"/>
      <c r="I346" s="70"/>
      <c r="J346" s="70"/>
      <c r="K346" s="71"/>
      <c r="L346" s="71"/>
      <c r="O346" s="36">
        <f>+O344*0.1</f>
        <v>800</v>
      </c>
    </row>
    <row r="347" spans="1:15">
      <c r="A347" s="58" t="s">
        <v>1659</v>
      </c>
      <c r="B347" s="54" t="s">
        <v>1660</v>
      </c>
      <c r="C347" s="54" t="s">
        <v>1661</v>
      </c>
      <c r="D347" s="55" t="s">
        <v>1662</v>
      </c>
      <c r="E347" s="56" t="s">
        <v>1663</v>
      </c>
      <c r="F347" s="58">
        <v>4421805752</v>
      </c>
      <c r="G347" s="55" t="s">
        <v>1664</v>
      </c>
      <c r="H347" s="57"/>
      <c r="I347" s="70"/>
      <c r="J347" s="70"/>
      <c r="K347" s="71"/>
      <c r="L347" s="71"/>
      <c r="O347" s="36">
        <f>+O344+O345</f>
        <v>9280</v>
      </c>
    </row>
    <row r="348" spans="1:12">
      <c r="A348" s="58" t="s">
        <v>1665</v>
      </c>
      <c r="B348" s="54" t="s">
        <v>1666</v>
      </c>
      <c r="C348" s="54" t="s">
        <v>1667</v>
      </c>
      <c r="D348" s="55" t="s">
        <v>1668</v>
      </c>
      <c r="E348" s="56" t="s">
        <v>1116</v>
      </c>
      <c r="F348" s="58">
        <v>3311611133</v>
      </c>
      <c r="G348" s="55" t="s">
        <v>1669</v>
      </c>
      <c r="H348" s="57"/>
      <c r="I348" s="70"/>
      <c r="J348" s="70"/>
      <c r="K348" s="71"/>
      <c r="L348" s="71"/>
    </row>
    <row r="349" ht="13.5" spans="1:12">
      <c r="A349" s="58" t="s">
        <v>1670</v>
      </c>
      <c r="B349" s="75" t="s">
        <v>1671</v>
      </c>
      <c r="C349" s="75" t="s">
        <v>1672</v>
      </c>
      <c r="D349" s="76" t="s">
        <v>1673</v>
      </c>
      <c r="E349" s="65" t="s">
        <v>1674</v>
      </c>
      <c r="F349" s="109">
        <v>5553211500</v>
      </c>
      <c r="G349" s="76" t="s">
        <v>1675</v>
      </c>
      <c r="H349" s="66"/>
      <c r="I349" s="72"/>
      <c r="J349" s="72"/>
      <c r="K349" s="73"/>
      <c r="L349" s="73"/>
    </row>
    <row r="350" spans="1:8">
      <c r="A350" s="99"/>
      <c r="B350" s="100"/>
      <c r="C350" s="99"/>
      <c r="D350" s="101"/>
      <c r="E350" s="102" t="s">
        <v>1422</v>
      </c>
      <c r="F350" s="99"/>
      <c r="G350" s="101"/>
      <c r="H350" s="103"/>
    </row>
    <row r="351" spans="1:8">
      <c r="A351" s="99"/>
      <c r="B351" s="100"/>
      <c r="C351" s="104"/>
      <c r="D351" s="101"/>
      <c r="E351" s="102" t="s">
        <v>1423</v>
      </c>
      <c r="F351" s="99"/>
      <c r="G351" s="101"/>
      <c r="H351" s="103"/>
    </row>
    <row r="353" ht="15" spans="1:8">
      <c r="A353" s="90" t="s">
        <v>0</v>
      </c>
      <c r="B353" s="90"/>
      <c r="C353" s="90"/>
      <c r="D353" s="90"/>
      <c r="E353" s="90"/>
      <c r="F353" s="90"/>
      <c r="G353" s="90"/>
      <c r="H353" s="90"/>
    </row>
    <row r="354" spans="1:8">
      <c r="A354" s="38"/>
      <c r="B354" s="40"/>
      <c r="C354" s="40"/>
      <c r="D354" s="41"/>
      <c r="E354" s="41"/>
      <c r="F354" s="40"/>
      <c r="G354" s="42"/>
      <c r="H354" s="43"/>
    </row>
    <row r="355" ht="15" spans="1:8">
      <c r="A355" s="37" t="s">
        <v>1</v>
      </c>
      <c r="B355" s="37"/>
      <c r="C355" s="37"/>
      <c r="D355" s="37"/>
      <c r="E355" s="37"/>
      <c r="F355" s="37"/>
      <c r="G355" s="37"/>
      <c r="H355" s="37"/>
    </row>
    <row r="356" ht="15.75" spans="1:8">
      <c r="A356" s="37">
        <v>2015</v>
      </c>
      <c r="B356" s="37"/>
      <c r="C356" s="37"/>
      <c r="D356" s="37"/>
      <c r="E356" s="37"/>
      <c r="F356" s="37"/>
      <c r="G356" s="37"/>
      <c r="H356" s="37"/>
    </row>
    <row r="357" ht="13.5" spans="1:12">
      <c r="A357" s="44" t="s">
        <v>2</v>
      </c>
      <c r="B357" s="45" t="s">
        <v>3</v>
      </c>
      <c r="C357" s="45" t="s">
        <v>4</v>
      </c>
      <c r="D357" s="46" t="s">
        <v>5</v>
      </c>
      <c r="E357" s="46" t="s">
        <v>6</v>
      </c>
      <c r="F357" s="45" t="s">
        <v>7</v>
      </c>
      <c r="G357" s="46" t="s">
        <v>8</v>
      </c>
      <c r="H357" s="47" t="s">
        <v>9</v>
      </c>
      <c r="I357" s="47" t="s">
        <v>10</v>
      </c>
      <c r="J357" s="47" t="s">
        <v>11</v>
      </c>
      <c r="K357" s="45" t="s">
        <v>12</v>
      </c>
      <c r="L357" s="45" t="s">
        <v>13</v>
      </c>
    </row>
    <row r="358" spans="1:12">
      <c r="A358" s="105" t="s">
        <v>1676</v>
      </c>
      <c r="B358" s="105" t="s">
        <v>1677</v>
      </c>
      <c r="C358" s="105" t="s">
        <v>1678</v>
      </c>
      <c r="D358" s="106" t="s">
        <v>1679</v>
      </c>
      <c r="E358" s="51" t="s">
        <v>1334</v>
      </c>
      <c r="F358" s="105">
        <v>4271007829</v>
      </c>
      <c r="G358" s="106" t="s">
        <v>1680</v>
      </c>
      <c r="H358" s="52"/>
      <c r="I358" s="70"/>
      <c r="J358" s="68"/>
      <c r="K358" s="69"/>
      <c r="L358" s="69"/>
    </row>
    <row r="359" spans="1:12">
      <c r="A359" s="58" t="s">
        <v>1681</v>
      </c>
      <c r="B359" s="58" t="s">
        <v>1682</v>
      </c>
      <c r="C359" s="58" t="s">
        <v>1683</v>
      </c>
      <c r="D359" s="60" t="s">
        <v>1684</v>
      </c>
      <c r="E359" s="56" t="s">
        <v>1334</v>
      </c>
      <c r="F359" s="58">
        <v>9620670</v>
      </c>
      <c r="G359" s="60" t="s">
        <v>1685</v>
      </c>
      <c r="H359" s="57"/>
      <c r="I359" s="70"/>
      <c r="J359" s="70"/>
      <c r="K359" s="71"/>
      <c r="L359" s="71"/>
    </row>
    <row r="360" spans="1:12">
      <c r="A360" s="58" t="s">
        <v>1686</v>
      </c>
      <c r="B360" s="58" t="s">
        <v>1687</v>
      </c>
      <c r="C360" s="58" t="s">
        <v>1640</v>
      </c>
      <c r="D360" s="60" t="s">
        <v>1688</v>
      </c>
      <c r="E360" s="56" t="s">
        <v>1334</v>
      </c>
      <c r="F360" s="58">
        <v>2133920</v>
      </c>
      <c r="G360" s="60" t="s">
        <v>1689</v>
      </c>
      <c r="H360" s="57"/>
      <c r="I360" s="70"/>
      <c r="J360" s="70"/>
      <c r="K360" s="71"/>
      <c r="L360" s="71"/>
    </row>
    <row r="361" spans="1:12">
      <c r="A361" s="58" t="s">
        <v>1690</v>
      </c>
      <c r="B361" s="58" t="s">
        <v>1691</v>
      </c>
      <c r="C361" s="58" t="s">
        <v>1692</v>
      </c>
      <c r="D361" s="60" t="s">
        <v>1693</v>
      </c>
      <c r="E361" s="56" t="s">
        <v>1334</v>
      </c>
      <c r="F361" s="107">
        <v>4425106762</v>
      </c>
      <c r="G361" s="60" t="s">
        <v>1694</v>
      </c>
      <c r="H361" s="57"/>
      <c r="I361" s="70"/>
      <c r="J361" s="70"/>
      <c r="K361" s="71"/>
      <c r="L361" s="71"/>
    </row>
    <row r="362" spans="1:12">
      <c r="A362" s="58" t="s">
        <v>1695</v>
      </c>
      <c r="B362" s="58" t="s">
        <v>1696</v>
      </c>
      <c r="C362" s="58" t="s">
        <v>1697</v>
      </c>
      <c r="D362" s="60" t="s">
        <v>1698</v>
      </c>
      <c r="E362" s="56" t="s">
        <v>1334</v>
      </c>
      <c r="F362" s="58">
        <v>2101010</v>
      </c>
      <c r="G362" s="60"/>
      <c r="H362" s="57"/>
      <c r="I362" s="70"/>
      <c r="J362" s="70"/>
      <c r="K362" s="71"/>
      <c r="L362" s="71"/>
    </row>
    <row r="363" spans="1:12">
      <c r="A363" s="58" t="s">
        <v>1699</v>
      </c>
      <c r="B363" s="58" t="s">
        <v>1700</v>
      </c>
      <c r="C363" s="58" t="s">
        <v>1678</v>
      </c>
      <c r="D363" s="60" t="s">
        <v>1701</v>
      </c>
      <c r="E363" s="56" t="s">
        <v>1334</v>
      </c>
      <c r="F363" s="58">
        <v>4421132272</v>
      </c>
      <c r="G363" s="60" t="s">
        <v>1702</v>
      </c>
      <c r="H363" s="57"/>
      <c r="I363" s="70"/>
      <c r="J363" s="70"/>
      <c r="K363" s="71"/>
      <c r="L363" s="71"/>
    </row>
    <row r="364" spans="1:12">
      <c r="A364" s="58" t="s">
        <v>1703</v>
      </c>
      <c r="B364" s="58" t="s">
        <v>1704</v>
      </c>
      <c r="C364" s="58" t="s">
        <v>1640</v>
      </c>
      <c r="D364" s="60" t="s">
        <v>1705</v>
      </c>
      <c r="E364" s="56" t="s">
        <v>1334</v>
      </c>
      <c r="F364" s="58">
        <v>4423597388</v>
      </c>
      <c r="G364" s="60" t="s">
        <v>1706</v>
      </c>
      <c r="H364" s="108"/>
      <c r="I364" s="70"/>
      <c r="J364" s="70"/>
      <c r="K364" s="71"/>
      <c r="L364" s="71"/>
    </row>
    <row r="365" spans="1:12">
      <c r="A365" s="58" t="s">
        <v>1707</v>
      </c>
      <c r="B365" s="54" t="s">
        <v>1708</v>
      </c>
      <c r="C365" s="54" t="s">
        <v>1709</v>
      </c>
      <c r="D365" s="55" t="s">
        <v>1710</v>
      </c>
      <c r="E365" s="56" t="s">
        <v>1334</v>
      </c>
      <c r="F365" s="58">
        <v>4272710030</v>
      </c>
      <c r="G365" s="60" t="s">
        <v>1711</v>
      </c>
      <c r="H365" s="108"/>
      <c r="I365" s="70"/>
      <c r="J365" s="70"/>
      <c r="K365" s="71"/>
      <c r="L365" s="71"/>
    </row>
    <row r="366" spans="1:12">
      <c r="A366" s="58" t="s">
        <v>1712</v>
      </c>
      <c r="B366" s="54" t="s">
        <v>1713</v>
      </c>
      <c r="C366" s="54" t="s">
        <v>1714</v>
      </c>
      <c r="D366" s="55" t="s">
        <v>1715</v>
      </c>
      <c r="E366" s="56" t="s">
        <v>1716</v>
      </c>
      <c r="F366" s="58">
        <v>4451125349</v>
      </c>
      <c r="G366" s="60" t="s">
        <v>1717</v>
      </c>
      <c r="H366" s="108"/>
      <c r="I366" s="70"/>
      <c r="J366" s="70"/>
      <c r="K366" s="71"/>
      <c r="L366" s="71"/>
    </row>
    <row r="367" spans="1:12">
      <c r="A367" s="58" t="s">
        <v>1718</v>
      </c>
      <c r="B367" s="54" t="s">
        <v>1719</v>
      </c>
      <c r="C367" s="54" t="s">
        <v>1640</v>
      </c>
      <c r="D367" s="54" t="s">
        <v>1720</v>
      </c>
      <c r="E367" s="56" t="s">
        <v>1334</v>
      </c>
      <c r="F367" s="58">
        <v>2952892</v>
      </c>
      <c r="G367" s="60" t="s">
        <v>1721</v>
      </c>
      <c r="H367" s="108"/>
      <c r="I367" s="70"/>
      <c r="J367" s="70"/>
      <c r="K367" s="71"/>
      <c r="L367" s="71"/>
    </row>
    <row r="368" spans="1:12">
      <c r="A368" s="58" t="s">
        <v>1722</v>
      </c>
      <c r="B368" s="58" t="s">
        <v>1723</v>
      </c>
      <c r="C368" s="58" t="s">
        <v>1724</v>
      </c>
      <c r="D368" s="60" t="s">
        <v>1725</v>
      </c>
      <c r="E368" s="56" t="s">
        <v>1334</v>
      </c>
      <c r="F368" s="58">
        <v>3916904</v>
      </c>
      <c r="G368" s="60" t="s">
        <v>1726</v>
      </c>
      <c r="H368" s="108"/>
      <c r="I368" s="70"/>
      <c r="J368" s="70"/>
      <c r="K368" s="71"/>
      <c r="L368" s="71"/>
    </row>
    <row r="369" spans="1:12">
      <c r="A369" s="58" t="s">
        <v>1727</v>
      </c>
      <c r="B369" s="54" t="s">
        <v>1728</v>
      </c>
      <c r="C369" s="54" t="s">
        <v>1729</v>
      </c>
      <c r="D369" s="55" t="s">
        <v>1730</v>
      </c>
      <c r="E369" s="56" t="s">
        <v>1334</v>
      </c>
      <c r="F369" s="58">
        <v>4412960215</v>
      </c>
      <c r="G369" s="60" t="s">
        <v>1731</v>
      </c>
      <c r="H369" s="108"/>
      <c r="I369" s="70"/>
      <c r="J369" s="70"/>
      <c r="K369" s="71"/>
      <c r="L369" s="71"/>
    </row>
    <row r="370" spans="1:12">
      <c r="A370" s="58" t="s">
        <v>1732</v>
      </c>
      <c r="B370" s="54" t="s">
        <v>1733</v>
      </c>
      <c r="C370" s="54" t="s">
        <v>1734</v>
      </c>
      <c r="D370" s="55" t="s">
        <v>1735</v>
      </c>
      <c r="E370" s="56" t="s">
        <v>1334</v>
      </c>
      <c r="F370" s="58">
        <v>44217577470</v>
      </c>
      <c r="G370" s="60" t="s">
        <v>1736</v>
      </c>
      <c r="H370" s="108"/>
      <c r="I370" s="70"/>
      <c r="J370" s="70"/>
      <c r="K370" s="71"/>
      <c r="L370" s="71"/>
    </row>
    <row r="371" spans="1:12">
      <c r="A371" s="58" t="s">
        <v>1737</v>
      </c>
      <c r="B371" s="54" t="s">
        <v>1738</v>
      </c>
      <c r="C371" s="54" t="s">
        <v>1739</v>
      </c>
      <c r="D371" s="55" t="s">
        <v>1740</v>
      </c>
      <c r="E371" s="56" t="s">
        <v>1334</v>
      </c>
      <c r="F371" s="58">
        <v>1612775</v>
      </c>
      <c r="G371" s="60" t="s">
        <v>1741</v>
      </c>
      <c r="H371" s="108"/>
      <c r="I371" s="70"/>
      <c r="J371" s="70"/>
      <c r="K371" s="71"/>
      <c r="L371" s="71"/>
    </row>
    <row r="372" spans="1:12">
      <c r="A372" s="58" t="s">
        <v>1742</v>
      </c>
      <c r="B372" s="58" t="s">
        <v>1743</v>
      </c>
      <c r="C372" s="58" t="s">
        <v>1744</v>
      </c>
      <c r="D372" s="60" t="s">
        <v>1745</v>
      </c>
      <c r="E372" s="56" t="s">
        <v>1334</v>
      </c>
      <c r="F372" s="58">
        <v>4423409027</v>
      </c>
      <c r="G372" s="60" t="s">
        <v>1746</v>
      </c>
      <c r="H372" s="108"/>
      <c r="I372" s="70"/>
      <c r="J372" s="70"/>
      <c r="K372" s="71"/>
      <c r="L372" s="71"/>
    </row>
    <row r="373" spans="1:12">
      <c r="A373" s="58" t="s">
        <v>1747</v>
      </c>
      <c r="B373" s="58" t="s">
        <v>1748</v>
      </c>
      <c r="C373" s="58" t="s">
        <v>1749</v>
      </c>
      <c r="D373" s="60" t="s">
        <v>1750</v>
      </c>
      <c r="E373" s="56" t="s">
        <v>1334</v>
      </c>
      <c r="F373" s="58">
        <v>2186917</v>
      </c>
      <c r="G373" s="60" t="s">
        <v>1751</v>
      </c>
      <c r="H373" s="108"/>
      <c r="I373" s="70"/>
      <c r="J373" s="70"/>
      <c r="K373" s="71"/>
      <c r="L373" s="71"/>
    </row>
    <row r="374" spans="1:12">
      <c r="A374" s="58" t="s">
        <v>1752</v>
      </c>
      <c r="B374" s="58" t="s">
        <v>1753</v>
      </c>
      <c r="C374" s="58" t="s">
        <v>1754</v>
      </c>
      <c r="D374" s="60" t="s">
        <v>1755</v>
      </c>
      <c r="E374" s="56" t="s">
        <v>1334</v>
      </c>
      <c r="F374" s="58">
        <v>2945516</v>
      </c>
      <c r="G374" s="60" t="s">
        <v>1756</v>
      </c>
      <c r="H374" s="108"/>
      <c r="I374" s="70"/>
      <c r="J374" s="70"/>
      <c r="K374" s="71"/>
      <c r="L374" s="71"/>
    </row>
    <row r="375" spans="1:12">
      <c r="A375" s="58" t="s">
        <v>1757</v>
      </c>
      <c r="B375" s="58" t="s">
        <v>1758</v>
      </c>
      <c r="C375" s="58" t="s">
        <v>1709</v>
      </c>
      <c r="D375" s="60" t="s">
        <v>1759</v>
      </c>
      <c r="E375" s="56" t="s">
        <v>1334</v>
      </c>
      <c r="F375" s="58">
        <v>4422384200</v>
      </c>
      <c r="G375" s="60" t="s">
        <v>1760</v>
      </c>
      <c r="H375" s="108"/>
      <c r="I375" s="70"/>
      <c r="J375" s="70"/>
      <c r="K375" s="71"/>
      <c r="L375" s="71"/>
    </row>
    <row r="376" spans="1:12">
      <c r="A376" s="58" t="s">
        <v>1761</v>
      </c>
      <c r="B376" s="58" t="s">
        <v>1762</v>
      </c>
      <c r="C376" s="58" t="s">
        <v>1709</v>
      </c>
      <c r="D376" s="60" t="s">
        <v>1763</v>
      </c>
      <c r="E376" s="56" t="s">
        <v>1334</v>
      </c>
      <c r="F376" s="58">
        <v>4422518900</v>
      </c>
      <c r="G376" s="60" t="s">
        <v>1764</v>
      </c>
      <c r="H376" s="108"/>
      <c r="I376" s="70"/>
      <c r="J376" s="70"/>
      <c r="K376" s="71"/>
      <c r="L376" s="71"/>
    </row>
    <row r="377" spans="1:12">
      <c r="A377" s="58" t="s">
        <v>1765</v>
      </c>
      <c r="B377" s="58"/>
      <c r="C377" s="58"/>
      <c r="D377" s="60"/>
      <c r="E377" s="56"/>
      <c r="F377" s="58"/>
      <c r="G377" s="60"/>
      <c r="H377" s="108"/>
      <c r="I377" s="70"/>
      <c r="J377" s="70"/>
      <c r="K377" s="71"/>
      <c r="L377" s="71"/>
    </row>
    <row r="378" spans="1:12">
      <c r="A378" s="58" t="s">
        <v>1766</v>
      </c>
      <c r="B378" s="58" t="s">
        <v>1767</v>
      </c>
      <c r="C378" s="58" t="s">
        <v>1768</v>
      </c>
      <c r="D378" s="60" t="s">
        <v>1769</v>
      </c>
      <c r="E378" s="56" t="s">
        <v>1334</v>
      </c>
      <c r="F378" s="58">
        <v>4616121137</v>
      </c>
      <c r="G378" s="60" t="s">
        <v>1770</v>
      </c>
      <c r="H378" s="108"/>
      <c r="I378" s="70"/>
      <c r="J378" s="70"/>
      <c r="K378" s="71"/>
      <c r="L378" s="71"/>
    </row>
    <row r="379" spans="1:12">
      <c r="A379" s="58" t="s">
        <v>1771</v>
      </c>
      <c r="B379" s="58" t="s">
        <v>1772</v>
      </c>
      <c r="C379" s="58" t="s">
        <v>1773</v>
      </c>
      <c r="D379" s="60" t="s">
        <v>1774</v>
      </c>
      <c r="E379" s="56" t="s">
        <v>1334</v>
      </c>
      <c r="F379" s="58">
        <v>2136194</v>
      </c>
      <c r="G379" s="60" t="s">
        <v>1775</v>
      </c>
      <c r="H379" s="108"/>
      <c r="I379" s="70"/>
      <c r="J379" s="70"/>
      <c r="K379" s="71"/>
      <c r="L379" s="71"/>
    </row>
    <row r="380" spans="1:12">
      <c r="A380" s="58" t="s">
        <v>1776</v>
      </c>
      <c r="B380" s="58" t="s">
        <v>1777</v>
      </c>
      <c r="C380" s="58" t="s">
        <v>1778</v>
      </c>
      <c r="D380" s="60" t="s">
        <v>1779</v>
      </c>
      <c r="E380" s="56" t="s">
        <v>1334</v>
      </c>
      <c r="F380" s="58">
        <v>4422563636</v>
      </c>
      <c r="G380" s="60" t="s">
        <v>1780</v>
      </c>
      <c r="H380" s="57"/>
      <c r="I380" s="70"/>
      <c r="J380" s="70"/>
      <c r="K380" s="71"/>
      <c r="L380" s="71"/>
    </row>
    <row r="381" spans="1:12">
      <c r="A381" s="58" t="s">
        <v>1781</v>
      </c>
      <c r="B381" s="58" t="s">
        <v>1782</v>
      </c>
      <c r="C381" s="58" t="s">
        <v>1640</v>
      </c>
      <c r="D381" s="60" t="s">
        <v>1783</v>
      </c>
      <c r="E381" s="56" t="s">
        <v>1334</v>
      </c>
      <c r="F381" s="58">
        <v>4422427607</v>
      </c>
      <c r="G381" s="60" t="s">
        <v>1784</v>
      </c>
      <c r="H381" s="57"/>
      <c r="I381" s="70"/>
      <c r="J381" s="70"/>
      <c r="K381" s="71"/>
      <c r="L381" s="71"/>
    </row>
    <row r="382" spans="1:12">
      <c r="A382" s="58" t="s">
        <v>1785</v>
      </c>
      <c r="B382" s="58" t="s">
        <v>1786</v>
      </c>
      <c r="C382" s="58" t="s">
        <v>1640</v>
      </c>
      <c r="D382" s="60" t="s">
        <v>1787</v>
      </c>
      <c r="E382" s="56" t="s">
        <v>1334</v>
      </c>
      <c r="F382" s="58">
        <v>4272727380</v>
      </c>
      <c r="G382" s="60" t="s">
        <v>1788</v>
      </c>
      <c r="H382" s="57"/>
      <c r="I382" s="70"/>
      <c r="J382" s="70"/>
      <c r="K382" s="71"/>
      <c r="L382" s="71"/>
    </row>
    <row r="383" spans="1:12">
      <c r="A383" s="58" t="s">
        <v>1789</v>
      </c>
      <c r="B383" s="58" t="s">
        <v>1790</v>
      </c>
      <c r="C383" s="58" t="s">
        <v>1791</v>
      </c>
      <c r="D383" s="60" t="s">
        <v>1792</v>
      </c>
      <c r="E383" s="56" t="s">
        <v>1716</v>
      </c>
      <c r="F383" s="58">
        <v>4421830400</v>
      </c>
      <c r="G383" s="60" t="s">
        <v>1793</v>
      </c>
      <c r="H383" s="57"/>
      <c r="I383" s="70"/>
      <c r="J383" s="70"/>
      <c r="K383" s="71"/>
      <c r="L383" s="71"/>
    </row>
    <row r="384" spans="1:12">
      <c r="A384" s="58" t="s">
        <v>1794</v>
      </c>
      <c r="B384" s="58" t="s">
        <v>1795</v>
      </c>
      <c r="C384" s="58" t="s">
        <v>1171</v>
      </c>
      <c r="D384" s="60" t="s">
        <v>1796</v>
      </c>
      <c r="E384" s="56" t="s">
        <v>1334</v>
      </c>
      <c r="F384" s="58">
        <v>4422282366</v>
      </c>
      <c r="G384" s="60" t="s">
        <v>1797</v>
      </c>
      <c r="H384" s="57"/>
      <c r="I384" s="70"/>
      <c r="J384" s="70"/>
      <c r="K384" s="71"/>
      <c r="L384" s="71"/>
    </row>
    <row r="385" spans="1:12">
      <c r="A385" s="58" t="s">
        <v>1798</v>
      </c>
      <c r="B385" s="58" t="s">
        <v>1799</v>
      </c>
      <c r="C385" s="58" t="s">
        <v>1800</v>
      </c>
      <c r="D385" s="60" t="s">
        <v>1801</v>
      </c>
      <c r="E385" s="56" t="s">
        <v>1334</v>
      </c>
      <c r="F385" s="58">
        <v>1894408</v>
      </c>
      <c r="G385" s="60" t="s">
        <v>1802</v>
      </c>
      <c r="H385" s="57"/>
      <c r="I385" s="70"/>
      <c r="J385" s="70"/>
      <c r="K385" s="71"/>
      <c r="L385" s="71"/>
    </row>
    <row r="386" spans="1:12">
      <c r="A386" s="58" t="s">
        <v>1803</v>
      </c>
      <c r="B386" s="58" t="s">
        <v>1804</v>
      </c>
      <c r="C386" s="58" t="s">
        <v>1805</v>
      </c>
      <c r="D386" s="60" t="s">
        <v>1806</v>
      </c>
      <c r="E386" s="56" t="s">
        <v>1334</v>
      </c>
      <c r="F386" s="58">
        <v>4429627733</v>
      </c>
      <c r="G386" s="60" t="s">
        <v>1807</v>
      </c>
      <c r="H386" s="57"/>
      <c r="I386" s="70"/>
      <c r="J386" s="70"/>
      <c r="K386" s="71"/>
      <c r="L386" s="71"/>
    </row>
    <row r="387" spans="1:12">
      <c r="A387" s="58" t="s">
        <v>1808</v>
      </c>
      <c r="B387" s="58"/>
      <c r="C387" s="58"/>
      <c r="D387" s="60"/>
      <c r="E387" s="56"/>
      <c r="F387" s="58"/>
      <c r="G387" s="60"/>
      <c r="H387" s="57"/>
      <c r="I387" s="70"/>
      <c r="J387" s="70"/>
      <c r="K387" s="71"/>
      <c r="L387" s="71"/>
    </row>
    <row r="388" spans="1:12">
      <c r="A388" s="58" t="s">
        <v>1809</v>
      </c>
      <c r="B388" s="58"/>
      <c r="C388" s="58"/>
      <c r="D388" s="60"/>
      <c r="E388" s="56"/>
      <c r="F388" s="58"/>
      <c r="G388" s="60"/>
      <c r="H388" s="57"/>
      <c r="I388" s="70"/>
      <c r="J388" s="70"/>
      <c r="K388" s="71"/>
      <c r="L388" s="71"/>
    </row>
    <row r="389" spans="1:12">
      <c r="A389" s="58" t="s">
        <v>1810</v>
      </c>
      <c r="B389" s="58"/>
      <c r="C389" s="58"/>
      <c r="D389" s="60"/>
      <c r="E389" s="56"/>
      <c r="F389" s="58"/>
      <c r="G389" s="60"/>
      <c r="H389" s="57"/>
      <c r="I389" s="70"/>
      <c r="J389" s="70"/>
      <c r="K389" s="71"/>
      <c r="L389" s="71"/>
    </row>
    <row r="390" spans="1:12">
      <c r="A390" s="58" t="s">
        <v>1811</v>
      </c>
      <c r="B390" s="58"/>
      <c r="C390" s="58"/>
      <c r="D390" s="60"/>
      <c r="E390" s="56"/>
      <c r="F390" s="58"/>
      <c r="G390" s="60"/>
      <c r="H390" s="57"/>
      <c r="I390" s="70"/>
      <c r="J390" s="70"/>
      <c r="K390" s="71"/>
      <c r="L390" s="71"/>
    </row>
    <row r="391" spans="1:12">
      <c r="A391" s="58" t="s">
        <v>1812</v>
      </c>
      <c r="B391" s="58"/>
      <c r="C391" s="58"/>
      <c r="D391" s="60"/>
      <c r="E391" s="56"/>
      <c r="F391" s="58"/>
      <c r="G391" s="60"/>
      <c r="H391" s="57"/>
      <c r="I391" s="70"/>
      <c r="J391" s="70"/>
      <c r="K391" s="71"/>
      <c r="L391" s="71"/>
    </row>
    <row r="392" spans="1:12">
      <c r="A392" s="58" t="s">
        <v>1813</v>
      </c>
      <c r="B392" s="58"/>
      <c r="C392" s="58"/>
      <c r="D392" s="60"/>
      <c r="E392" s="56"/>
      <c r="F392" s="58"/>
      <c r="G392" s="60"/>
      <c r="H392" s="57"/>
      <c r="I392" s="70"/>
      <c r="J392" s="70"/>
      <c r="K392" s="71"/>
      <c r="L392" s="71"/>
    </row>
    <row r="393" spans="1:12">
      <c r="A393" s="58" t="s">
        <v>1814</v>
      </c>
      <c r="B393" s="58"/>
      <c r="C393" s="58"/>
      <c r="D393" s="60"/>
      <c r="E393" s="56"/>
      <c r="F393" s="58"/>
      <c r="G393" s="56"/>
      <c r="H393" s="57"/>
      <c r="I393" s="70"/>
      <c r="J393" s="70"/>
      <c r="K393" s="71"/>
      <c r="L393" s="71"/>
    </row>
    <row r="394" spans="1:15">
      <c r="A394" s="58" t="s">
        <v>1815</v>
      </c>
      <c r="B394" s="58"/>
      <c r="C394" s="58"/>
      <c r="D394" s="60"/>
      <c r="E394" s="56"/>
      <c r="F394" s="58"/>
      <c r="G394" s="60"/>
      <c r="H394" s="57"/>
      <c r="I394" s="70"/>
      <c r="J394" s="70"/>
      <c r="K394" s="71"/>
      <c r="L394" s="71"/>
      <c r="O394" s="36">
        <v>8480</v>
      </c>
    </row>
    <row r="395" spans="1:15">
      <c r="A395" s="58" t="s">
        <v>1816</v>
      </c>
      <c r="B395" s="58"/>
      <c r="C395" s="58"/>
      <c r="D395" s="60"/>
      <c r="E395" s="56"/>
      <c r="F395" s="58"/>
      <c r="G395" s="60"/>
      <c r="H395" s="57"/>
      <c r="I395" s="70"/>
      <c r="J395" s="70"/>
      <c r="K395" s="71"/>
      <c r="L395" s="71"/>
      <c r="O395" s="36">
        <f>+O394/1.06</f>
        <v>8000</v>
      </c>
    </row>
    <row r="396" spans="1:15">
      <c r="A396" s="58" t="s">
        <v>1817</v>
      </c>
      <c r="B396" s="58"/>
      <c r="C396" s="58"/>
      <c r="D396" s="60"/>
      <c r="E396" s="56"/>
      <c r="F396" s="58"/>
      <c r="G396" s="60"/>
      <c r="H396" s="57"/>
      <c r="I396" s="70"/>
      <c r="J396" s="70"/>
      <c r="K396" s="71"/>
      <c r="L396" s="71"/>
      <c r="O396" s="36">
        <f>+O395*0.16</f>
        <v>1280</v>
      </c>
    </row>
    <row r="397" spans="1:15">
      <c r="A397" s="58" t="s">
        <v>1818</v>
      </c>
      <c r="B397" s="58"/>
      <c r="C397" s="58"/>
      <c r="D397" s="60"/>
      <c r="E397" s="56"/>
      <c r="F397" s="58"/>
      <c r="G397" s="60"/>
      <c r="H397" s="57"/>
      <c r="I397" s="70"/>
      <c r="J397" s="70"/>
      <c r="K397" s="71"/>
      <c r="L397" s="71"/>
      <c r="O397" s="36">
        <f>+O395*0.1</f>
        <v>800</v>
      </c>
    </row>
    <row r="398" spans="1:15">
      <c r="A398" s="58" t="s">
        <v>1819</v>
      </c>
      <c r="B398" s="54"/>
      <c r="C398" s="54"/>
      <c r="D398" s="55"/>
      <c r="E398" s="56"/>
      <c r="F398" s="58"/>
      <c r="G398" s="55"/>
      <c r="H398" s="57"/>
      <c r="I398" s="70"/>
      <c r="J398" s="70"/>
      <c r="K398" s="71"/>
      <c r="L398" s="71"/>
      <c r="O398" s="36">
        <f>+O395+O396</f>
        <v>9280</v>
      </c>
    </row>
    <row r="399" spans="1:12">
      <c r="A399" s="58" t="s">
        <v>1820</v>
      </c>
      <c r="B399" s="54"/>
      <c r="C399" s="54"/>
      <c r="D399" s="55"/>
      <c r="E399" s="56"/>
      <c r="F399" s="58"/>
      <c r="G399" s="55"/>
      <c r="H399" s="57"/>
      <c r="I399" s="70"/>
      <c r="J399" s="70"/>
      <c r="K399" s="71"/>
      <c r="L399" s="71"/>
    </row>
    <row r="400" ht="13.5" spans="1:12">
      <c r="A400" s="75" t="s">
        <v>1821</v>
      </c>
      <c r="B400" s="75"/>
      <c r="C400" s="75"/>
      <c r="D400" s="76"/>
      <c r="E400" s="65"/>
      <c r="F400" s="109"/>
      <c r="G400" s="76"/>
      <c r="H400" s="66"/>
      <c r="I400" s="72"/>
      <c r="J400" s="72"/>
      <c r="K400" s="73"/>
      <c r="L400" s="73"/>
    </row>
    <row r="401" spans="1:8">
      <c r="A401" s="99"/>
      <c r="B401" s="100"/>
      <c r="C401" s="99"/>
      <c r="D401" s="101"/>
      <c r="E401" s="102" t="s">
        <v>1422</v>
      </c>
      <c r="F401" s="99"/>
      <c r="G401" s="101"/>
      <c r="H401" s="103"/>
    </row>
    <row r="402" spans="1:8">
      <c r="A402" s="99"/>
      <c r="B402" s="100"/>
      <c r="C402" s="104"/>
      <c r="D402" s="101"/>
      <c r="E402" s="102" t="s">
        <v>1423</v>
      </c>
      <c r="F402" s="99"/>
      <c r="G402" s="101"/>
      <c r="H402" s="103"/>
    </row>
  </sheetData>
  <mergeCells count="29">
    <mergeCell ref="A1:H1"/>
    <mergeCell ref="A3:H3"/>
    <mergeCell ref="A4:H4"/>
    <mergeCell ref="A50:H50"/>
    <mergeCell ref="A51:H51"/>
    <mergeCell ref="A53:H53"/>
    <mergeCell ref="A54:H54"/>
    <mergeCell ref="A100:H100"/>
    <mergeCell ref="A101:H101"/>
    <mergeCell ref="A103:H103"/>
    <mergeCell ref="A104:H104"/>
    <mergeCell ref="A149:H149"/>
    <mergeCell ref="A150:H150"/>
    <mergeCell ref="A152:H152"/>
    <mergeCell ref="A153:H153"/>
    <mergeCell ref="A199:H199"/>
    <mergeCell ref="A200:H200"/>
    <mergeCell ref="A202:H202"/>
    <mergeCell ref="A203:H203"/>
    <mergeCell ref="A249:H249"/>
    <mergeCell ref="A251:H251"/>
    <mergeCell ref="A253:H253"/>
    <mergeCell ref="A254:H254"/>
    <mergeCell ref="A302:H302"/>
    <mergeCell ref="A304:H304"/>
    <mergeCell ref="A305:H305"/>
    <mergeCell ref="A353:H353"/>
    <mergeCell ref="A355:H355"/>
    <mergeCell ref="A356:H356"/>
  </mergeCells>
  <printOptions horizontalCentered="1"/>
  <pageMargins left="0.118055555555556" right="0.118055555555556" top="0.747916666666667" bottom="0.747916666666667" header="0.314583333333333" footer="0.314583333333333"/>
  <pageSetup paperSize="1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4:F31"/>
  <sheetViews>
    <sheetView tabSelected="1" workbookViewId="0">
      <selection activeCell="F35" sqref="F35"/>
    </sheetView>
  </sheetViews>
  <sheetFormatPr defaultColWidth="9" defaultRowHeight="12.75" outlineLevelCol="5"/>
  <cols>
    <col min="1" max="1" width="3.77777777777778" style="1" customWidth="1"/>
    <col min="2" max="2" width="11.4222222222222" style="1"/>
    <col min="3" max="3" width="29.7777777777778" style="1" customWidth="1"/>
    <col min="4" max="4" width="15.2222222222222" style="2" customWidth="1"/>
    <col min="5" max="5" width="21.8888888888889" style="2" customWidth="1"/>
    <col min="6" max="6" width="53" style="1" customWidth="1"/>
    <col min="7" max="16384" width="11.4222222222222" style="1"/>
  </cols>
  <sheetData>
    <row r="4" ht="13.5"/>
    <row r="5" ht="15.75" spans="2:6">
      <c r="B5" s="3" t="s">
        <v>1822</v>
      </c>
      <c r="C5" s="4" t="s">
        <v>1823</v>
      </c>
      <c r="D5" s="5" t="s">
        <v>1824</v>
      </c>
      <c r="E5" s="5" t="s">
        <v>1825</v>
      </c>
      <c r="F5" s="6" t="s">
        <v>5</v>
      </c>
    </row>
    <row r="6" spans="2:6">
      <c r="B6" s="7" t="s">
        <v>1531</v>
      </c>
      <c r="C6" s="8" t="s">
        <v>1532</v>
      </c>
      <c r="D6" s="9" t="s">
        <v>1534</v>
      </c>
      <c r="E6" s="10">
        <v>10080</v>
      </c>
      <c r="F6" s="11" t="s">
        <v>1826</v>
      </c>
    </row>
    <row r="7" spans="2:6">
      <c r="B7" s="12" t="s">
        <v>1590</v>
      </c>
      <c r="C7" s="13" t="s">
        <v>1591</v>
      </c>
      <c r="D7" s="14" t="s">
        <v>1593</v>
      </c>
      <c r="E7" s="15">
        <v>5040</v>
      </c>
      <c r="F7" s="16" t="s">
        <v>1592</v>
      </c>
    </row>
    <row r="8" spans="2:6">
      <c r="B8" s="17" t="s">
        <v>1549</v>
      </c>
      <c r="C8" s="18" t="s">
        <v>1550</v>
      </c>
      <c r="D8" s="19" t="s">
        <v>1552</v>
      </c>
      <c r="E8" s="20">
        <v>9450</v>
      </c>
      <c r="F8" s="21" t="s">
        <v>1827</v>
      </c>
    </row>
    <row r="9" spans="2:6">
      <c r="B9" s="12" t="s">
        <v>1459</v>
      </c>
      <c r="C9" s="13" t="s">
        <v>1460</v>
      </c>
      <c r="D9" s="14" t="s">
        <v>1462</v>
      </c>
      <c r="E9" s="15">
        <v>9450</v>
      </c>
      <c r="F9" s="16" t="s">
        <v>1828</v>
      </c>
    </row>
    <row r="10" spans="2:6">
      <c r="B10" s="17" t="s">
        <v>1544</v>
      </c>
      <c r="C10" s="18" t="s">
        <v>1545</v>
      </c>
      <c r="D10" s="19" t="s">
        <v>1547</v>
      </c>
      <c r="E10" s="20">
        <v>25200</v>
      </c>
      <c r="F10" s="21" t="s">
        <v>1829</v>
      </c>
    </row>
    <row r="11" spans="2:6">
      <c r="B11" s="12" t="s">
        <v>1490</v>
      </c>
      <c r="C11" s="22" t="s">
        <v>1491</v>
      </c>
      <c r="D11" s="14" t="s">
        <v>1493</v>
      </c>
      <c r="E11" s="15">
        <v>8820</v>
      </c>
      <c r="F11" s="23" t="s">
        <v>1830</v>
      </c>
    </row>
    <row r="12" spans="2:6">
      <c r="B12" s="17" t="s">
        <v>1465</v>
      </c>
      <c r="C12" s="24" t="s">
        <v>1466</v>
      </c>
      <c r="D12" s="19" t="s">
        <v>1468</v>
      </c>
      <c r="E12" s="20">
        <v>6300</v>
      </c>
      <c r="F12" s="25" t="s">
        <v>1831</v>
      </c>
    </row>
    <row r="13" spans="2:6">
      <c r="B13" s="12" t="s">
        <v>1497</v>
      </c>
      <c r="C13" s="22" t="s">
        <v>1498</v>
      </c>
      <c r="D13" s="14" t="s">
        <v>1500</v>
      </c>
      <c r="E13" s="15">
        <v>11340</v>
      </c>
      <c r="F13" s="23" t="s">
        <v>1832</v>
      </c>
    </row>
    <row r="14" spans="2:6">
      <c r="B14" s="17" t="s">
        <v>1538</v>
      </c>
      <c r="C14" s="18" t="s">
        <v>1539</v>
      </c>
      <c r="D14" s="19" t="s">
        <v>1541</v>
      </c>
      <c r="E14" s="20">
        <v>5040</v>
      </c>
      <c r="F14" s="21" t="s">
        <v>1540</v>
      </c>
    </row>
    <row r="15" spans="2:6">
      <c r="B15" s="12" t="s">
        <v>1573</v>
      </c>
      <c r="C15" s="13" t="s">
        <v>1574</v>
      </c>
      <c r="D15" s="14" t="s">
        <v>1576</v>
      </c>
      <c r="E15" s="15">
        <v>6300</v>
      </c>
      <c r="F15" s="16" t="s">
        <v>1833</v>
      </c>
    </row>
    <row r="16" spans="2:6">
      <c r="B16" s="17" t="s">
        <v>1526</v>
      </c>
      <c r="C16" s="18" t="s">
        <v>1527</v>
      </c>
      <c r="D16" s="19" t="s">
        <v>1529</v>
      </c>
      <c r="E16" s="20">
        <v>6300</v>
      </c>
      <c r="F16" s="21" t="s">
        <v>1834</v>
      </c>
    </row>
    <row r="17" spans="2:6">
      <c r="B17" s="12" t="s">
        <v>1585</v>
      </c>
      <c r="C17" s="13" t="s">
        <v>1586</v>
      </c>
      <c r="D17" s="14" t="s">
        <v>1588</v>
      </c>
      <c r="E17" s="15">
        <v>5040</v>
      </c>
      <c r="F17" s="16" t="s">
        <v>1835</v>
      </c>
    </row>
    <row r="18" spans="2:6">
      <c r="B18" s="17" t="s">
        <v>1596</v>
      </c>
      <c r="C18" s="18" t="s">
        <v>1597</v>
      </c>
      <c r="D18" s="19" t="s">
        <v>1599</v>
      </c>
      <c r="E18" s="20">
        <v>5600</v>
      </c>
      <c r="F18" s="21" t="s">
        <v>1836</v>
      </c>
    </row>
    <row r="19" spans="2:6">
      <c r="B19" s="12" t="s">
        <v>1514</v>
      </c>
      <c r="C19" s="13" t="s">
        <v>1515</v>
      </c>
      <c r="D19" s="14" t="s">
        <v>1517</v>
      </c>
      <c r="E19" s="15">
        <v>12600</v>
      </c>
      <c r="F19" s="16" t="s">
        <v>1837</v>
      </c>
    </row>
    <row r="20" spans="2:6">
      <c r="B20" s="17" t="s">
        <v>1521</v>
      </c>
      <c r="C20" s="18" t="s">
        <v>1522</v>
      </c>
      <c r="D20" s="19" t="s">
        <v>1524</v>
      </c>
      <c r="E20" s="20">
        <v>14230</v>
      </c>
      <c r="F20" s="21" t="s">
        <v>1523</v>
      </c>
    </row>
    <row r="21" spans="2:6">
      <c r="B21" s="12" t="s">
        <v>1554</v>
      </c>
      <c r="C21" s="13" t="s">
        <v>1555</v>
      </c>
      <c r="D21" s="14" t="s">
        <v>1557</v>
      </c>
      <c r="E21" s="15">
        <v>13500</v>
      </c>
      <c r="F21" s="16" t="s">
        <v>1838</v>
      </c>
    </row>
    <row r="22" spans="2:6">
      <c r="B22" s="17" t="s">
        <v>1568</v>
      </c>
      <c r="C22" s="18" t="s">
        <v>1569</v>
      </c>
      <c r="D22" s="19" t="s">
        <v>1571</v>
      </c>
      <c r="E22" s="20">
        <v>18020</v>
      </c>
      <c r="F22" s="21" t="s">
        <v>1839</v>
      </c>
    </row>
    <row r="23" spans="2:6">
      <c r="B23" s="12" t="s">
        <v>1472</v>
      </c>
      <c r="C23" s="22" t="s">
        <v>1473</v>
      </c>
      <c r="D23" s="14" t="s">
        <v>1475</v>
      </c>
      <c r="E23" s="15">
        <v>10710</v>
      </c>
      <c r="F23" s="23" t="s">
        <v>1840</v>
      </c>
    </row>
    <row r="24" spans="2:6">
      <c r="B24" s="17" t="s">
        <v>1604</v>
      </c>
      <c r="C24" s="18" t="s">
        <v>1605</v>
      </c>
      <c r="D24" s="19" t="s">
        <v>1607</v>
      </c>
      <c r="E24" s="20">
        <v>11340</v>
      </c>
      <c r="F24" s="21" t="s">
        <v>1606</v>
      </c>
    </row>
    <row r="25" spans="2:6">
      <c r="B25" s="12" t="s">
        <v>1509</v>
      </c>
      <c r="C25" s="13" t="s">
        <v>1510</v>
      </c>
      <c r="D25" s="14" t="s">
        <v>1512</v>
      </c>
      <c r="E25" s="15">
        <v>4410</v>
      </c>
      <c r="F25" s="16" t="s">
        <v>1511</v>
      </c>
    </row>
    <row r="26" spans="2:6">
      <c r="B26" s="17" t="s">
        <v>1504</v>
      </c>
      <c r="C26" s="24" t="s">
        <v>1505</v>
      </c>
      <c r="D26" s="19" t="s">
        <v>1507</v>
      </c>
      <c r="E26" s="20">
        <v>10070</v>
      </c>
      <c r="F26" s="25" t="s">
        <v>1841</v>
      </c>
    </row>
    <row r="27" spans="2:6">
      <c r="B27" s="12" t="s">
        <v>1485</v>
      </c>
      <c r="C27" s="13" t="s">
        <v>1486</v>
      </c>
      <c r="D27" s="14" t="s">
        <v>1488</v>
      </c>
      <c r="E27" s="15">
        <v>8480</v>
      </c>
      <c r="F27" s="16" t="s">
        <v>1487</v>
      </c>
    </row>
    <row r="28" spans="2:6">
      <c r="B28" s="17" t="s">
        <v>1561</v>
      </c>
      <c r="C28" s="18" t="s">
        <v>1562</v>
      </c>
      <c r="D28" s="19" t="s">
        <v>1564</v>
      </c>
      <c r="E28" s="20">
        <v>9450</v>
      </c>
      <c r="F28" s="21" t="s">
        <v>1842</v>
      </c>
    </row>
    <row r="29" ht="13.5" spans="2:6">
      <c r="B29" s="26" t="s">
        <v>1479</v>
      </c>
      <c r="C29" s="27" t="s">
        <v>1480</v>
      </c>
      <c r="D29" s="28" t="s">
        <v>1482</v>
      </c>
      <c r="E29" s="29">
        <v>6300</v>
      </c>
      <c r="F29" s="30" t="s">
        <v>1843</v>
      </c>
    </row>
    <row r="31" spans="5:5">
      <c r="E31" s="31">
        <f>SUM(E6:E30)</f>
        <v>233070</v>
      </c>
    </row>
  </sheetData>
  <sortState caseSensitive="0" columnSort="0" ref="B6:E29">
    <sortCondition descending="0" ref="D6:D29"/>
  </sortState>
  <printOptions horizontalCentered="1" verticalCentered="1"/>
  <pageMargins left="0.118055555555556" right="0.118055555555556" top="0.156944444444444" bottom="0.156944444444444" header="0.314583333333333" footer="0.314583333333333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aperez</dc:creator>
  <cp:lastModifiedBy>Aux_Srv_Grals</cp:lastModifiedBy>
  <dcterms:created xsi:type="dcterms:W3CDTF">2015-03-23T08:11:06Z</dcterms:created>
  <cp:lastPrinted>2015-03-23T08:11:06Z</cp:lastPrinted>
  <dcterms:modified xsi:type="dcterms:W3CDTF">2015-03-23T08:11:06Z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1033-9.1.0.4945</vt:lpwstr>
  </property>
</Properties>
</file>