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net.Arias\Documents\PORTAL TRANSPARENCIA\3ER TRIMESTRE 2018 - NF\"/>
    </mc:Choice>
  </mc:AlternateContent>
  <bookViews>
    <workbookView xWindow="0" yWindow="0" windowWidth="24000" windowHeight="9600"/>
  </bookViews>
  <sheets>
    <sheet name="Reporte de Formatos" sheetId="1" r:id="rId1"/>
  </sheets>
  <calcPr calcId="162913"/>
</workbook>
</file>

<file path=xl/calcChain.xml><?xml version="1.0" encoding="utf-8"?>
<calcChain xmlns="http://schemas.openxmlformats.org/spreadsheetml/2006/main">
  <c r="D226" i="1" l="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35" i="1"/>
  <c r="E36" i="1"/>
  <c r="E37" i="1"/>
  <c r="E38" i="1"/>
  <c r="D38" i="1" s="1"/>
  <c r="E39" i="1"/>
  <c r="E40" i="1"/>
  <c r="E41" i="1"/>
  <c r="E42" i="1"/>
  <c r="D42" i="1" s="1"/>
  <c r="E43" i="1"/>
  <c r="E44" i="1"/>
  <c r="E45" i="1"/>
  <c r="E46" i="1"/>
  <c r="D46" i="1" s="1"/>
  <c r="E47" i="1"/>
  <c r="E48" i="1"/>
  <c r="E49" i="1"/>
  <c r="E50" i="1"/>
  <c r="D50" i="1" s="1"/>
  <c r="E51" i="1"/>
  <c r="E52" i="1"/>
  <c r="E53" i="1"/>
  <c r="E54" i="1"/>
  <c r="D54" i="1" s="1"/>
  <c r="E55" i="1"/>
  <c r="E56" i="1"/>
  <c r="E57" i="1"/>
  <c r="E58" i="1"/>
  <c r="D58" i="1" s="1"/>
  <c r="E59" i="1"/>
  <c r="E60" i="1"/>
  <c r="E61" i="1"/>
  <c r="E62" i="1"/>
  <c r="D62" i="1" s="1"/>
  <c r="E63" i="1"/>
  <c r="E64" i="1"/>
  <c r="E65" i="1"/>
  <c r="E66" i="1"/>
  <c r="D66" i="1" s="1"/>
  <c r="E67" i="1"/>
  <c r="E68" i="1"/>
  <c r="E69" i="1"/>
  <c r="E70" i="1"/>
  <c r="D70" i="1" s="1"/>
  <c r="E71" i="1"/>
  <c r="E72" i="1"/>
  <c r="E73" i="1"/>
  <c r="E74" i="1"/>
  <c r="D74" i="1" s="1"/>
  <c r="E75" i="1"/>
  <c r="E76" i="1"/>
  <c r="E77" i="1"/>
  <c r="E78" i="1"/>
  <c r="D78" i="1" s="1"/>
  <c r="E79" i="1"/>
  <c r="E80" i="1"/>
  <c r="E81" i="1"/>
  <c r="E82" i="1"/>
  <c r="D82" i="1" s="1"/>
  <c r="E83" i="1"/>
  <c r="E84" i="1"/>
  <c r="E85" i="1"/>
  <c r="E86" i="1"/>
  <c r="D86" i="1" s="1"/>
  <c r="E87" i="1"/>
  <c r="E88" i="1"/>
  <c r="E89" i="1"/>
  <c r="E90" i="1"/>
  <c r="D90" i="1" s="1"/>
  <c r="E91" i="1"/>
  <c r="E92" i="1"/>
  <c r="E93" i="1"/>
  <c r="E94" i="1"/>
  <c r="D94" i="1" s="1"/>
  <c r="E95" i="1"/>
  <c r="E96" i="1"/>
  <c r="E97" i="1"/>
  <c r="E98" i="1"/>
  <c r="D98" i="1" s="1"/>
  <c r="E99" i="1"/>
  <c r="E100" i="1"/>
  <c r="E101" i="1"/>
  <c r="E102" i="1"/>
  <c r="D102" i="1" s="1"/>
  <c r="E103" i="1"/>
  <c r="E104" i="1"/>
  <c r="E105" i="1"/>
  <c r="E106" i="1"/>
  <c r="D106" i="1" s="1"/>
  <c r="E107" i="1"/>
  <c r="E108" i="1"/>
  <c r="E109" i="1"/>
  <c r="E110" i="1"/>
  <c r="D110" i="1" s="1"/>
  <c r="E111" i="1"/>
  <c r="D13" i="1"/>
  <c r="D14" i="1"/>
  <c r="D15" i="1"/>
  <c r="D16" i="1"/>
  <c r="D17" i="1"/>
  <c r="D18" i="1"/>
  <c r="D19" i="1"/>
  <c r="D20" i="1"/>
  <c r="D21" i="1"/>
  <c r="D22" i="1"/>
  <c r="D23" i="1"/>
  <c r="D24" i="1"/>
  <c r="D25" i="1"/>
  <c r="D26" i="1"/>
  <c r="D27" i="1"/>
  <c r="D28" i="1"/>
  <c r="D29" i="1"/>
  <c r="D30" i="1"/>
  <c r="D31" i="1"/>
  <c r="D32" i="1"/>
  <c r="D33" i="1"/>
  <c r="D34" i="1"/>
  <c r="D35" i="1"/>
  <c r="D36" i="1"/>
  <c r="D37" i="1"/>
  <c r="D39" i="1"/>
  <c r="D40" i="1"/>
  <c r="D41" i="1"/>
  <c r="D43" i="1"/>
  <c r="D44" i="1"/>
  <c r="D45" i="1"/>
  <c r="D47" i="1"/>
  <c r="D48" i="1"/>
  <c r="D49" i="1"/>
  <c r="D51" i="1"/>
  <c r="D52" i="1"/>
  <c r="D53" i="1"/>
  <c r="D55" i="1"/>
  <c r="D56" i="1"/>
  <c r="D57" i="1"/>
  <c r="D59" i="1"/>
  <c r="D60" i="1"/>
  <c r="D61" i="1"/>
  <c r="D63" i="1"/>
  <c r="D64" i="1"/>
  <c r="D65" i="1"/>
  <c r="D67" i="1"/>
  <c r="D68" i="1"/>
  <c r="D69" i="1"/>
  <c r="D71" i="1"/>
  <c r="D72" i="1"/>
  <c r="D73" i="1"/>
  <c r="D75" i="1"/>
  <c r="D76" i="1"/>
  <c r="D77" i="1"/>
  <c r="D79" i="1"/>
  <c r="D80" i="1"/>
  <c r="D81" i="1"/>
  <c r="D83" i="1"/>
  <c r="D84" i="1"/>
  <c r="D85" i="1"/>
  <c r="D87" i="1"/>
  <c r="D88" i="1"/>
  <c r="D89" i="1"/>
  <c r="D91" i="1"/>
  <c r="D92" i="1"/>
  <c r="D93" i="1"/>
  <c r="D95" i="1"/>
  <c r="D96" i="1"/>
  <c r="D97" i="1"/>
  <c r="D99" i="1"/>
  <c r="D100" i="1"/>
  <c r="D101" i="1"/>
  <c r="D103" i="1"/>
  <c r="D104" i="1"/>
  <c r="D105" i="1"/>
  <c r="D107" i="1"/>
  <c r="D108" i="1"/>
  <c r="D109" i="1"/>
  <c r="D111" i="1"/>
  <c r="D9" i="1"/>
  <c r="D10" i="1"/>
  <c r="D11" i="1"/>
  <c r="D12" i="1"/>
  <c r="D8" i="1"/>
  <c r="E9" i="1"/>
  <c r="E10" i="1"/>
  <c r="E11" i="1"/>
  <c r="E12" i="1"/>
  <c r="E13" i="1"/>
  <c r="E14" i="1"/>
  <c r="E15" i="1"/>
  <c r="E16" i="1"/>
  <c r="E17" i="1"/>
  <c r="E18" i="1"/>
  <c r="E19" i="1"/>
  <c r="E20" i="1"/>
  <c r="E21" i="1"/>
  <c r="E22" i="1"/>
  <c r="E23" i="1"/>
  <c r="E24" i="1"/>
  <c r="E25" i="1"/>
  <c r="E26" i="1"/>
  <c r="E27" i="1"/>
  <c r="E28" i="1"/>
  <c r="E29" i="1"/>
  <c r="E30" i="1"/>
  <c r="E31" i="1"/>
  <c r="E32" i="1"/>
  <c r="E33" i="1"/>
  <c r="E34" i="1"/>
  <c r="E8" i="1"/>
</calcChain>
</file>

<file path=xl/sharedStrings.xml><?xml version="1.0" encoding="utf-8"?>
<sst xmlns="http://schemas.openxmlformats.org/spreadsheetml/2006/main" count="2081" uniqueCount="295">
  <si>
    <t>51972</t>
  </si>
  <si>
    <t>TÍTULO</t>
  </si>
  <si>
    <t>NOMBRE CORTO</t>
  </si>
  <si>
    <t>DESCRIPCIÓN</t>
  </si>
  <si>
    <t>Informe financiero_Gasto por Capítulo, Concepto y Partida</t>
  </si>
  <si>
    <t>LTAIPEQArt66FraccXXXA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</si>
  <si>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</si>
  <si>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</si>
  <si>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</si>
  <si>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</si>
  <si>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</si>
  <si>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</si>
  <si>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</si>
  <si>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</si>
  <si>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488020</t>
  </si>
  <si>
    <t>488029</t>
  </si>
  <si>
    <t>488030</t>
  </si>
  <si>
    <t>488021</t>
  </si>
  <si>
    <t>488035</t>
  </si>
  <si>
    <t>488022</t>
  </si>
  <si>
    <t>488036</t>
  </si>
  <si>
    <t>488023</t>
  </si>
  <si>
    <t>488037</t>
  </si>
  <si>
    <t>488024</t>
  </si>
  <si>
    <t>488025</t>
  </si>
  <si>
    <t>488038</t>
  </si>
  <si>
    <t>488026</t>
  </si>
  <si>
    <t>488027</t>
  </si>
  <si>
    <t>488028</t>
  </si>
  <si>
    <t>488031</t>
  </si>
  <si>
    <t>488032</t>
  </si>
  <si>
    <t>488033</t>
  </si>
  <si>
    <t>488034</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</si>
  <si>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</si>
  <si>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</si>
  <si>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</si>
  <si>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</si>
  <si>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</si>
  <si>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</si>
  <si>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</si>
  <si>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</si>
  <si>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</si>
  <si>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</si>
  <si>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</si>
  <si>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</si>
  <si>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</si>
  <si>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</si>
  <si>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</si>
  <si>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</si>
  <si>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</si>
  <si>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</si>
  <si>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</si>
  <si>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</si>
  <si>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1132</t>
  </si>
  <si>
    <t>1133</t>
  </si>
  <si>
    <t>1221</t>
  </si>
  <si>
    <t>1231</t>
  </si>
  <si>
    <t>1311</t>
  </si>
  <si>
    <t>1321</t>
  </si>
  <si>
    <t>1322</t>
  </si>
  <si>
    <t>1323</t>
  </si>
  <si>
    <t>1325</t>
  </si>
  <si>
    <t>1412</t>
  </si>
  <si>
    <t>1415</t>
  </si>
  <si>
    <t>1422</t>
  </si>
  <si>
    <t>1431</t>
  </si>
  <si>
    <t>1442</t>
  </si>
  <si>
    <t>1541</t>
  </si>
  <si>
    <t>1551</t>
  </si>
  <si>
    <t>1552</t>
  </si>
  <si>
    <t>1591</t>
  </si>
  <si>
    <t>1593</t>
  </si>
  <si>
    <t>1595</t>
  </si>
  <si>
    <t>1596</t>
  </si>
  <si>
    <t>1597</t>
  </si>
  <si>
    <t>1598</t>
  </si>
  <si>
    <t>1711</t>
  </si>
  <si>
    <t>1713</t>
  </si>
  <si>
    <t>2111</t>
  </si>
  <si>
    <t>2114</t>
  </si>
  <si>
    <t>2115</t>
  </si>
  <si>
    <t>2121</t>
  </si>
  <si>
    <t>2142</t>
  </si>
  <si>
    <t>2143</t>
  </si>
  <si>
    <t>2151</t>
  </si>
  <si>
    <t>2153</t>
  </si>
  <si>
    <t>2154</t>
  </si>
  <si>
    <t>2161</t>
  </si>
  <si>
    <t>2211</t>
  </si>
  <si>
    <t>2231</t>
  </si>
  <si>
    <t>2461</t>
  </si>
  <si>
    <t>2491</t>
  </si>
  <si>
    <t>2611</t>
  </si>
  <si>
    <t>2711</t>
  </si>
  <si>
    <t>2741</t>
  </si>
  <si>
    <t>3111</t>
  </si>
  <si>
    <t>3131</t>
  </si>
  <si>
    <t>3141</t>
  </si>
  <si>
    <t>3151</t>
  </si>
  <si>
    <t>3161</t>
  </si>
  <si>
    <t>3171</t>
  </si>
  <si>
    <t>3181</t>
  </si>
  <si>
    <t>3221</t>
  </si>
  <si>
    <t>3231</t>
  </si>
  <si>
    <t>3251</t>
  </si>
  <si>
    <t>3291</t>
  </si>
  <si>
    <t>3311</t>
  </si>
  <si>
    <t>3331</t>
  </si>
  <si>
    <t>3341</t>
  </si>
  <si>
    <t>3361</t>
  </si>
  <si>
    <t>3363</t>
  </si>
  <si>
    <t>3364</t>
  </si>
  <si>
    <t>3365</t>
  </si>
  <si>
    <t>3381</t>
  </si>
  <si>
    <t>3391</t>
  </si>
  <si>
    <t>3411</t>
  </si>
  <si>
    <t>3441</t>
  </si>
  <si>
    <t>3451</t>
  </si>
  <si>
    <t>3471</t>
  </si>
  <si>
    <t>3511</t>
  </si>
  <si>
    <t>3521</t>
  </si>
  <si>
    <t>3531</t>
  </si>
  <si>
    <t>3551</t>
  </si>
  <si>
    <t>3581</t>
  </si>
  <si>
    <t>3591</t>
  </si>
  <si>
    <t>3611</t>
  </si>
  <si>
    <t>3613</t>
  </si>
  <si>
    <t>3614</t>
  </si>
  <si>
    <t>3615</t>
  </si>
  <si>
    <t>3661</t>
  </si>
  <si>
    <t>3711</t>
  </si>
  <si>
    <t>3721</t>
  </si>
  <si>
    <t>3751</t>
  </si>
  <si>
    <t>3761</t>
  </si>
  <si>
    <t>3791</t>
  </si>
  <si>
    <t>3821</t>
  </si>
  <si>
    <t>3831</t>
  </si>
  <si>
    <t>3851</t>
  </si>
  <si>
    <t>3921</t>
  </si>
  <si>
    <t>3923</t>
  </si>
  <si>
    <t>3951</t>
  </si>
  <si>
    <t>3981</t>
  </si>
  <si>
    <t>4411</t>
  </si>
  <si>
    <t>4442</t>
  </si>
  <si>
    <t>4443</t>
  </si>
  <si>
    <t>4456</t>
  </si>
  <si>
    <t>4511</t>
  </si>
  <si>
    <t>4521</t>
  </si>
  <si>
    <t>5111</t>
  </si>
  <si>
    <t>5151</t>
  </si>
  <si>
    <t>5191</t>
  </si>
  <si>
    <t>5211</t>
  </si>
  <si>
    <t>5231</t>
  </si>
  <si>
    <t>5411</t>
  </si>
  <si>
    <t>5651</t>
  </si>
  <si>
    <t>5911</t>
  </si>
  <si>
    <t>5971</t>
  </si>
  <si>
    <t>Sueldos al personal de base</t>
  </si>
  <si>
    <t>Ajuste Calendario</t>
  </si>
  <si>
    <t>Sueldo base al personal eventual</t>
  </si>
  <si>
    <t>Retribuciones por servicios de carácter social</t>
  </si>
  <si>
    <t>Prima quinquenal</t>
  </si>
  <si>
    <t>Prestaciones de fin de año en efectivo</t>
  </si>
  <si>
    <t>Prima vacacional</t>
  </si>
  <si>
    <t>Prima sabatina y dominical</t>
  </si>
  <si>
    <t>Vacaciones</t>
  </si>
  <si>
    <t>Aportaciones al IMSS</t>
  </si>
  <si>
    <t>Cesantía y Vejez</t>
  </si>
  <si>
    <t>Cuotas al INFONAVIT</t>
  </si>
  <si>
    <t>Sistema de ahorro para el retiro</t>
  </si>
  <si>
    <t>Aportaciones para seguros</t>
  </si>
  <si>
    <t>Despensa Quincenal</t>
  </si>
  <si>
    <t>Apoyo escolar</t>
  </si>
  <si>
    <t>Apoyos por especialización y capacitación del personal</t>
  </si>
  <si>
    <t>Días de descanso obligatorio</t>
  </si>
  <si>
    <t>Reconocimientopor trabajos extraordinarios</t>
  </si>
  <si>
    <t>Apoyo especial anual</t>
  </si>
  <si>
    <t>Despensa Anual</t>
  </si>
  <si>
    <t>Despensa Especial</t>
  </si>
  <si>
    <t>Subsidio ISR</t>
  </si>
  <si>
    <t>Estímulos por productividad</t>
  </si>
  <si>
    <t>Estímulos por años de servicios</t>
  </si>
  <si>
    <t>Materiales, útiles y equipos menores de oficina</t>
  </si>
  <si>
    <t>Urnas y paquetes electorales</t>
  </si>
  <si>
    <t>Mamparas</t>
  </si>
  <si>
    <t>Materiales y útiles de impresión y reproducción</t>
  </si>
  <si>
    <t>Materiales, útiles y equipos menores de tecnologías de la información y comunicaciones (artículos para bienes informáticos)</t>
  </si>
  <si>
    <t>Material para fotografía, sonido y video</t>
  </si>
  <si>
    <t>Material impreso e información digital</t>
  </si>
  <si>
    <t>Libros y revistas</t>
  </si>
  <si>
    <t>Periódicos y suscripciones</t>
  </si>
  <si>
    <t>Material de limpieza</t>
  </si>
  <si>
    <t>Productos alimenticios para personas</t>
  </si>
  <si>
    <t>Utensilios, materiales y equipos menores para el servicio de alimentación de personas</t>
  </si>
  <si>
    <t>Material eléctrico y electrónico</t>
  </si>
  <si>
    <t>Otros materiales y artículos de construcción y reparación</t>
  </si>
  <si>
    <t>Combustibles</t>
  </si>
  <si>
    <t>Vestuarios y uniformes</t>
  </si>
  <si>
    <t>Productos textiles</t>
  </si>
  <si>
    <t>Energía eléctrica</t>
  </si>
  <si>
    <t>Agua</t>
  </si>
  <si>
    <t>Telefonía tradicional</t>
  </si>
  <si>
    <t>Telefonía celular</t>
  </si>
  <si>
    <t>Servicio de telecomunicación y satélites</t>
  </si>
  <si>
    <t>Servicio de internet y redes</t>
  </si>
  <si>
    <t>Servicios postales y telegráficos</t>
  </si>
  <si>
    <t>Arrendamiento de edificios</t>
  </si>
  <si>
    <t>Arrendamiento de mobiliario y equipo de administración, educacional y recreativo</t>
  </si>
  <si>
    <t>Arrendamiento de equipo de transporte</t>
  </si>
  <si>
    <t>Otros arrendamientos</t>
  </si>
  <si>
    <t>Servicios legales, de contabilidad, auditoría y relacionados</t>
  </si>
  <si>
    <t>Servicios de consultoría administrativa y científica</t>
  </si>
  <si>
    <t>Servicios de capacitación</t>
  </si>
  <si>
    <t>Servicios de apoyo administrativo, traducción, fotocopiado e impresión</t>
  </si>
  <si>
    <t>Servicios de elaboración e impresión de documentos</t>
  </si>
  <si>
    <t>Manuales y cuadernos de ejercicios para funcionarios de casilla y otra documentación</t>
  </si>
  <si>
    <t>Servicio de apoyo administrativo y secretarial</t>
  </si>
  <si>
    <t>Servicios de vigilancia</t>
  </si>
  <si>
    <t>Servicios profesionales, científicos y técnicos integrales</t>
  </si>
  <si>
    <t>Servicios financieros y bancarios</t>
  </si>
  <si>
    <t>Seguros de responsabilidad patrimonial y fianzas</t>
  </si>
  <si>
    <t>Seguro de bienes patrimoniales</t>
  </si>
  <si>
    <t>Fletes y maniobras</t>
  </si>
  <si>
    <t>Conservación y mantenimiento menor de inmuebles</t>
  </si>
  <si>
    <t>Instalación, reparación y mantenimiento de mobiliario y equipo de administración, educacional y recreativo</t>
  </si>
  <si>
    <t>Instalación, reparación y mantenimiento de equipo de cómputo y tecnología de información</t>
  </si>
  <si>
    <t>Reparación y mantenimiento de equipo de transporte</t>
  </si>
  <si>
    <t>Servicios de limpieza y manejo de desechos</t>
  </si>
  <si>
    <t>Servicios de jardinería y fumigación</t>
  </si>
  <si>
    <t>Difusión por radio, televisión y otros medios de mensajes sobre programas y actividades gubernamentales</t>
  </si>
  <si>
    <t>Difusión de programas y actividades gubernamentales en publicaciones impresas (Avisos oficiales)</t>
  </si>
  <si>
    <t>Difusión de programas y actividades gubernamentales a través de radio</t>
  </si>
  <si>
    <t>Difusión de programas y actividades gubernamentales a través de televisión</t>
  </si>
  <si>
    <t>Servicio de creación y difusión de contenido exclusivamente a través de internet</t>
  </si>
  <si>
    <t>Pasajes aéreos nacionales</t>
  </si>
  <si>
    <t>Pasajes terrestres nacionales</t>
  </si>
  <si>
    <t>Viáticos en el país</t>
  </si>
  <si>
    <t>Viáticos en el extranjero</t>
  </si>
  <si>
    <t>OTROS SERVICIOS DE TRASLADO Y HOSPEDAJE</t>
  </si>
  <si>
    <t>Gastos de orden social y cultural</t>
  </si>
  <si>
    <t>Congresos y convenciones</t>
  </si>
  <si>
    <t>Gastos de representación</t>
  </si>
  <si>
    <t>Impuestos y derechos</t>
  </si>
  <si>
    <t>Tenencias y verificaciones vehiculares</t>
  </si>
  <si>
    <t>Penas, multas, accesorios y actualizaciones</t>
  </si>
  <si>
    <t>Impuesto sobre nóminas (2%)</t>
  </si>
  <si>
    <t>Ayudas sociales a personas</t>
  </si>
  <si>
    <t>AYUDAS SOCIALES A ACTIVIDADES CIENTÍFICAS (PREP)</t>
  </si>
  <si>
    <t>AYUDAS SOCIALES A CONSEJERÍAS ELECTORALES CDYM (DIETAS)</t>
  </si>
  <si>
    <t>Ayudas sociales a entidades (Financiamiento Público a Partidos Políticos)</t>
  </si>
  <si>
    <t>Pensiones</t>
  </si>
  <si>
    <t>JUBILACIONES</t>
  </si>
  <si>
    <t>Muebles de oficina</t>
  </si>
  <si>
    <t>Equipo de cómputo y de tecnología de la información</t>
  </si>
  <si>
    <t>Otro equipo y mobiliario administrativo</t>
  </si>
  <si>
    <t>Equipos y aparatos de proyección de imágenes, audio y video</t>
  </si>
  <si>
    <t>Cámaras fotográficas y de video</t>
  </si>
  <si>
    <t>Automóviles y camiones de transporte de personas</t>
  </si>
  <si>
    <t>Equipo de comunicación y telecomunicación</t>
  </si>
  <si>
    <t>Software</t>
  </si>
  <si>
    <t>LICENCIAS INFORMÁTICAS E INTELECTUALES</t>
  </si>
  <si>
    <t>Realizar los compromisos institucionales</t>
  </si>
  <si>
    <t>http://ieeq.mx/contenido/transparencia/VII/archivos/gestion_financiera/1er_trimestre_2018.pdf</t>
  </si>
  <si>
    <t>Coordinación Administrativa</t>
  </si>
  <si>
    <t>Se reporta el ejercicio del presupuesto acumulado.</t>
  </si>
  <si>
    <t>1521</t>
  </si>
  <si>
    <t>2141</t>
  </si>
  <si>
    <t>2171</t>
  </si>
  <si>
    <t>2441</t>
  </si>
  <si>
    <t>2481</t>
  </si>
  <si>
    <t>2531</t>
  </si>
  <si>
    <t>2911</t>
  </si>
  <si>
    <t>2941</t>
  </si>
  <si>
    <t>2992</t>
  </si>
  <si>
    <t>5641</t>
  </si>
  <si>
    <t>Indemnizaciones</t>
  </si>
  <si>
    <t>Material de limpieza y mantenimiento e insumos para equipos de tecnología de la información y comunicaciones</t>
  </si>
  <si>
    <t>Material y útiles de enseñanza</t>
  </si>
  <si>
    <t>Madera y sus derivados empleados para la construcción y reparación de inmuebles</t>
  </si>
  <si>
    <t>Materiales complementarios</t>
  </si>
  <si>
    <t>Medicinas y productos farmacéuticos de uso humano</t>
  </si>
  <si>
    <t>Herramientas menores</t>
  </si>
  <si>
    <t>Refacciones y accesorios menores para equipo de cómputo y tecnologías de la información</t>
  </si>
  <si>
    <t>Otras Refacciones y accesorios contingentes</t>
  </si>
  <si>
    <t>Sistemas de aire acondicionado, calefacción y de refrigeración industrial y comercial</t>
  </si>
  <si>
    <t>http://ieeq.mx/contenido/transparencia/VII/archivos/gestion_financiera/2do_trimestre_2018.pdf</t>
  </si>
  <si>
    <t>1592</t>
  </si>
  <si>
    <t>2921</t>
  </si>
  <si>
    <t>2931</t>
  </si>
  <si>
    <t>4451</t>
  </si>
  <si>
    <t>Pagos por defunción</t>
  </si>
  <si>
    <t>Refacciones y accesorios menores de edificios</t>
  </si>
  <si>
    <t>Refacciones y accesorios menores de edificios y equipo de administración, educacional y recreativo</t>
  </si>
  <si>
    <t>Ayudas sociales a Instituciones sin fines de lucro</t>
  </si>
  <si>
    <t>http://ieeq.mx/contenido/transparencia/VII/archivos/gestion_financiera/3er_trimestre_2018.pdf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</si>
</sst>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2" fillId="3" borderId="1" xfId="0" applyFont="1" applyFill="1" applyBorder="1" applyAlignment="1">
      <alignment horizontal="center" vertical="center" wrapText="1"/>
    </xf>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3"/>
  <sheetViews>
    <sheetView tabSelected="1" topLeftCell="A7" workbookViewId="0">
      <pane ySplit="1" topLeftCell="A142" activePane="bottomLeft" state="frozen"/>
      <selection activeCell="A7" sqref="A7"/>
      <selection pane="bottomLeft" activeCell="D229" sqref="D229"/>
    </sheetView>
  </sheetViews>
  <sheetFormatPr baseColWidth="10" defaultColWidth="9.140625" defaultRowHeight="15" x14ac:dyDescent="0.25"/>
  <cols>
    <col min="1" max="1" width="8" bestFit="1" customWidth="1"/>
    <col min="2" max="2" width="19.85546875" customWidth="1"/>
    <col min="3" max="3" width="21.7109375" customWidth="1"/>
    <col min="4" max="4" width="24.85546875" customWidth="1"/>
    <col min="5" max="5" width="22.140625" customWidth="1"/>
    <col min="6" max="6" width="23.7109375" customWidth="1"/>
    <col min="7" max="14" width="35" customWidth="1"/>
    <col min="15" max="15" width="61.42578125" bestFit="1" customWidth="1"/>
    <col min="16" max="16" width="42.28515625"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 t="s">
        <v>33</v>
      </c>
      <c r="B6" s="3"/>
      <c r="C6" s="3"/>
      <c r="D6" s="3"/>
      <c r="E6" s="3"/>
      <c r="F6" s="3"/>
      <c r="G6" s="3"/>
      <c r="H6" s="3"/>
      <c r="I6" s="3"/>
      <c r="J6" s="3"/>
      <c r="K6" s="3"/>
      <c r="L6" s="3"/>
      <c r="M6" s="3"/>
      <c r="N6" s="3"/>
      <c r="O6" s="3"/>
      <c r="P6" s="3"/>
      <c r="Q6" s="3"/>
      <c r="R6" s="3"/>
      <c r="S6" s="3"/>
    </row>
    <row r="7" spans="1:19" s="7" customFormat="1" ht="45" customHeight="1" x14ac:dyDescent="0.25">
      <c r="A7" s="6" t="s">
        <v>34</v>
      </c>
      <c r="B7" s="6" t="s">
        <v>35</v>
      </c>
      <c r="C7" s="6" t="s">
        <v>36</v>
      </c>
      <c r="D7" s="6" t="s">
        <v>37</v>
      </c>
      <c r="E7" s="6" t="s">
        <v>38</v>
      </c>
      <c r="F7" s="6" t="s">
        <v>39</v>
      </c>
      <c r="G7" s="6" t="s">
        <v>40</v>
      </c>
      <c r="H7" s="6" t="s">
        <v>41</v>
      </c>
      <c r="I7" s="6" t="s">
        <v>42</v>
      </c>
      <c r="J7" s="6" t="s">
        <v>43</v>
      </c>
      <c r="K7" s="6" t="s">
        <v>44</v>
      </c>
      <c r="L7" s="6" t="s">
        <v>45</v>
      </c>
      <c r="M7" s="6" t="s">
        <v>46</v>
      </c>
      <c r="N7" s="6" t="s">
        <v>47</v>
      </c>
      <c r="O7" s="6" t="s">
        <v>48</v>
      </c>
      <c r="P7" s="6" t="s">
        <v>49</v>
      </c>
      <c r="Q7" s="6" t="s">
        <v>50</v>
      </c>
      <c r="R7" s="6" t="s">
        <v>51</v>
      </c>
      <c r="S7" s="6" t="s">
        <v>52</v>
      </c>
    </row>
    <row r="8" spans="1:19" x14ac:dyDescent="0.25">
      <c r="A8" s="1">
        <v>2018</v>
      </c>
      <c r="B8" s="5">
        <v>43101</v>
      </c>
      <c r="C8" s="5">
        <v>43190</v>
      </c>
      <c r="D8" t="str">
        <f>+CONCATENATE(MID(E8,1,1),"000")</f>
        <v>1000</v>
      </c>
      <c r="E8" t="str">
        <f>+CONCATENATE(MID(F8,1,2),"00")</f>
        <v>1100</v>
      </c>
      <c r="F8" t="s">
        <v>53</v>
      </c>
      <c r="G8" t="s">
        <v>157</v>
      </c>
      <c r="H8">
        <v>29529249.780000001</v>
      </c>
      <c r="I8">
        <v>29233897.949999999</v>
      </c>
      <c r="J8">
        <v>6895948.4199999999</v>
      </c>
      <c r="K8">
        <v>6895948.4199999999</v>
      </c>
      <c r="L8">
        <v>6895948.4199999999</v>
      </c>
      <c r="M8">
        <v>6895948.4199999999</v>
      </c>
      <c r="N8" t="s">
        <v>261</v>
      </c>
      <c r="O8" s="1" t="s">
        <v>262</v>
      </c>
      <c r="P8" t="s">
        <v>263</v>
      </c>
      <c r="Q8" s="5">
        <v>43213</v>
      </c>
      <c r="R8" s="5">
        <v>43395</v>
      </c>
      <c r="S8" t="s">
        <v>264</v>
      </c>
    </row>
    <row r="9" spans="1:19" x14ac:dyDescent="0.25">
      <c r="A9" s="1">
        <v>2018</v>
      </c>
      <c r="B9" s="5">
        <v>43101</v>
      </c>
      <c r="C9" s="5">
        <v>43190</v>
      </c>
      <c r="D9" s="1" t="str">
        <f t="shared" ref="D9:D72" si="0">+CONCATENATE(MID(E9,1,1),"000")</f>
        <v>1000</v>
      </c>
      <c r="E9" s="1" t="str">
        <f t="shared" ref="E9:E72" si="1">+CONCATENATE(MID(F9,1,2),"00")</f>
        <v>1100</v>
      </c>
      <c r="F9" t="s">
        <v>54</v>
      </c>
      <c r="G9" t="s">
        <v>158</v>
      </c>
      <c r="H9">
        <v>574179.87</v>
      </c>
      <c r="I9">
        <v>574179.87</v>
      </c>
      <c r="J9">
        <v>0</v>
      </c>
      <c r="K9">
        <v>0</v>
      </c>
      <c r="L9">
        <v>0</v>
      </c>
      <c r="M9">
        <v>0</v>
      </c>
      <c r="N9" s="1" t="s">
        <v>261</v>
      </c>
      <c r="O9" s="1" t="s">
        <v>262</v>
      </c>
      <c r="P9" s="1" t="s">
        <v>263</v>
      </c>
      <c r="Q9" s="5">
        <v>43213</v>
      </c>
      <c r="R9" s="5">
        <v>43395</v>
      </c>
      <c r="S9" s="1" t="s">
        <v>264</v>
      </c>
    </row>
    <row r="10" spans="1:19" x14ac:dyDescent="0.25">
      <c r="A10" s="1">
        <v>2018</v>
      </c>
      <c r="B10" s="5">
        <v>43101</v>
      </c>
      <c r="C10" s="5">
        <v>43190</v>
      </c>
      <c r="D10" s="1" t="str">
        <f t="shared" si="0"/>
        <v>1000</v>
      </c>
      <c r="E10" s="1" t="str">
        <f t="shared" si="1"/>
        <v>1200</v>
      </c>
      <c r="F10" t="s">
        <v>55</v>
      </c>
      <c r="G10" t="s">
        <v>159</v>
      </c>
      <c r="H10">
        <v>27222665.59</v>
      </c>
      <c r="I10">
        <v>27235435.59</v>
      </c>
      <c r="J10">
        <v>7031660.2800000003</v>
      </c>
      <c r="K10">
        <v>7031660.2800000003</v>
      </c>
      <c r="L10">
        <v>7031660.2800000003</v>
      </c>
      <c r="M10">
        <v>7031660.2800000003</v>
      </c>
      <c r="N10" s="1" t="s">
        <v>261</v>
      </c>
      <c r="O10" s="1" t="s">
        <v>262</v>
      </c>
      <c r="P10" s="1" t="s">
        <v>263</v>
      </c>
      <c r="Q10" s="5">
        <v>43213</v>
      </c>
      <c r="R10" s="5">
        <v>43395</v>
      </c>
      <c r="S10" s="1" t="s">
        <v>264</v>
      </c>
    </row>
    <row r="11" spans="1:19" x14ac:dyDescent="0.25">
      <c r="A11" s="1">
        <v>2018</v>
      </c>
      <c r="B11" s="5">
        <v>43101</v>
      </c>
      <c r="C11" s="5">
        <v>43190</v>
      </c>
      <c r="D11" s="1" t="str">
        <f t="shared" si="0"/>
        <v>1000</v>
      </c>
      <c r="E11" s="1" t="str">
        <f t="shared" si="1"/>
        <v>1200</v>
      </c>
      <c r="F11" t="s">
        <v>56</v>
      </c>
      <c r="G11" t="s">
        <v>160</v>
      </c>
      <c r="H11">
        <v>515662</v>
      </c>
      <c r="I11">
        <v>491662</v>
      </c>
      <c r="J11">
        <v>39083</v>
      </c>
      <c r="K11">
        <v>39083</v>
      </c>
      <c r="L11">
        <v>39083</v>
      </c>
      <c r="M11">
        <v>39083</v>
      </c>
      <c r="N11" s="1" t="s">
        <v>261</v>
      </c>
      <c r="O11" s="1" t="s">
        <v>262</v>
      </c>
      <c r="P11" s="1" t="s">
        <v>263</v>
      </c>
      <c r="Q11" s="5">
        <v>43213</v>
      </c>
      <c r="R11" s="5">
        <v>43395</v>
      </c>
      <c r="S11" s="1" t="s">
        <v>264</v>
      </c>
    </row>
    <row r="12" spans="1:19" x14ac:dyDescent="0.25">
      <c r="A12" s="1">
        <v>2018</v>
      </c>
      <c r="B12" s="5">
        <v>43101</v>
      </c>
      <c r="C12" s="5">
        <v>43190</v>
      </c>
      <c r="D12" s="1" t="str">
        <f t="shared" si="0"/>
        <v>1000</v>
      </c>
      <c r="E12" s="1" t="str">
        <f t="shared" si="1"/>
        <v>1300</v>
      </c>
      <c r="F12" t="s">
        <v>57</v>
      </c>
      <c r="G12" t="s">
        <v>161</v>
      </c>
      <c r="H12">
        <v>296493.12</v>
      </c>
      <c r="I12">
        <v>296493.12</v>
      </c>
      <c r="J12">
        <v>69892.759999999995</v>
      </c>
      <c r="K12">
        <v>69892.759999999995</v>
      </c>
      <c r="L12">
        <v>69892.759999999995</v>
      </c>
      <c r="M12">
        <v>69892.759999999995</v>
      </c>
      <c r="N12" s="1" t="s">
        <v>261</v>
      </c>
      <c r="O12" s="1" t="s">
        <v>262</v>
      </c>
      <c r="P12" s="1" t="s">
        <v>263</v>
      </c>
      <c r="Q12" s="5">
        <v>43213</v>
      </c>
      <c r="R12" s="5">
        <v>43395</v>
      </c>
      <c r="S12" s="1" t="s">
        <v>264</v>
      </c>
    </row>
    <row r="13" spans="1:19" x14ac:dyDescent="0.25">
      <c r="A13" s="1">
        <v>2018</v>
      </c>
      <c r="B13" s="5">
        <v>43101</v>
      </c>
      <c r="C13" s="5">
        <v>43190</v>
      </c>
      <c r="D13" s="1" t="str">
        <f t="shared" si="0"/>
        <v>1000</v>
      </c>
      <c r="E13" s="1" t="str">
        <f t="shared" si="1"/>
        <v>1300</v>
      </c>
      <c r="F13" t="s">
        <v>58</v>
      </c>
      <c r="G13" t="s">
        <v>162</v>
      </c>
      <c r="H13">
        <v>6875474.4199999999</v>
      </c>
      <c r="I13">
        <v>6875474.4199999999</v>
      </c>
      <c r="J13">
        <v>61577.27</v>
      </c>
      <c r="K13">
        <v>61577.27</v>
      </c>
      <c r="L13">
        <v>61577.27</v>
      </c>
      <c r="M13">
        <v>61577.27</v>
      </c>
      <c r="N13" s="1" t="s">
        <v>261</v>
      </c>
      <c r="O13" s="1" t="s">
        <v>262</v>
      </c>
      <c r="P13" s="1" t="s">
        <v>263</v>
      </c>
      <c r="Q13" s="5">
        <v>43213</v>
      </c>
      <c r="R13" s="5">
        <v>43395</v>
      </c>
      <c r="S13" s="1" t="s">
        <v>264</v>
      </c>
    </row>
    <row r="14" spans="1:19" x14ac:dyDescent="0.25">
      <c r="A14" s="1">
        <v>2018</v>
      </c>
      <c r="B14" s="5">
        <v>43101</v>
      </c>
      <c r="C14" s="5">
        <v>43190</v>
      </c>
      <c r="D14" s="1" t="str">
        <f t="shared" si="0"/>
        <v>1000</v>
      </c>
      <c r="E14" s="1" t="str">
        <f t="shared" si="1"/>
        <v>1300</v>
      </c>
      <c r="F14" t="s">
        <v>59</v>
      </c>
      <c r="G14" t="s">
        <v>163</v>
      </c>
      <c r="H14">
        <v>1960841.83</v>
      </c>
      <c r="I14">
        <v>1960841.83</v>
      </c>
      <c r="J14">
        <v>6267.7</v>
      </c>
      <c r="K14">
        <v>6267.7</v>
      </c>
      <c r="L14">
        <v>6267.7</v>
      </c>
      <c r="M14">
        <v>6267.7</v>
      </c>
      <c r="N14" s="1" t="s">
        <v>261</v>
      </c>
      <c r="O14" s="1" t="s">
        <v>262</v>
      </c>
      <c r="P14" s="1" t="s">
        <v>263</v>
      </c>
      <c r="Q14" s="5">
        <v>43213</v>
      </c>
      <c r="R14" s="5">
        <v>43395</v>
      </c>
      <c r="S14" s="1" t="s">
        <v>264</v>
      </c>
    </row>
    <row r="15" spans="1:19" x14ac:dyDescent="0.25">
      <c r="A15" s="1">
        <v>2018</v>
      </c>
      <c r="B15" s="5">
        <v>43101</v>
      </c>
      <c r="C15" s="5">
        <v>43190</v>
      </c>
      <c r="D15" s="1" t="str">
        <f t="shared" si="0"/>
        <v>1000</v>
      </c>
      <c r="E15" s="1" t="str">
        <f t="shared" si="1"/>
        <v>1300</v>
      </c>
      <c r="F15" t="s">
        <v>60</v>
      </c>
      <c r="G15" t="s">
        <v>164</v>
      </c>
      <c r="H15">
        <v>4593438.83</v>
      </c>
      <c r="I15">
        <v>4593438.83</v>
      </c>
      <c r="J15">
        <v>1728105.54</v>
      </c>
      <c r="K15">
        <v>1728105.54</v>
      </c>
      <c r="L15">
        <v>1728105.54</v>
      </c>
      <c r="M15">
        <v>1728105.54</v>
      </c>
      <c r="N15" s="1" t="s">
        <v>261</v>
      </c>
      <c r="O15" s="1" t="s">
        <v>262</v>
      </c>
      <c r="P15" s="1" t="s">
        <v>263</v>
      </c>
      <c r="Q15" s="5">
        <v>43213</v>
      </c>
      <c r="R15" s="5">
        <v>43395</v>
      </c>
      <c r="S15" s="1" t="s">
        <v>264</v>
      </c>
    </row>
    <row r="16" spans="1:19" x14ac:dyDescent="0.25">
      <c r="A16" s="1">
        <v>2018</v>
      </c>
      <c r="B16" s="5">
        <v>43101</v>
      </c>
      <c r="C16" s="5">
        <v>43190</v>
      </c>
      <c r="D16" s="1" t="str">
        <f t="shared" si="0"/>
        <v>1000</v>
      </c>
      <c r="E16" s="1" t="str">
        <f t="shared" si="1"/>
        <v>1300</v>
      </c>
      <c r="F16" t="s">
        <v>61</v>
      </c>
      <c r="G16" t="s">
        <v>165</v>
      </c>
      <c r="H16">
        <v>453274.18</v>
      </c>
      <c r="I16">
        <v>453454.01</v>
      </c>
      <c r="J16">
        <v>24690.59</v>
      </c>
      <c r="K16">
        <v>24690.59</v>
      </c>
      <c r="L16">
        <v>24690.59</v>
      </c>
      <c r="M16">
        <v>24690.59</v>
      </c>
      <c r="N16" s="1" t="s">
        <v>261</v>
      </c>
      <c r="O16" s="1" t="s">
        <v>262</v>
      </c>
      <c r="P16" s="1" t="s">
        <v>263</v>
      </c>
      <c r="Q16" s="5">
        <v>43213</v>
      </c>
      <c r="R16" s="5">
        <v>43395</v>
      </c>
      <c r="S16" s="1" t="s">
        <v>264</v>
      </c>
    </row>
    <row r="17" spans="1:19" x14ac:dyDescent="0.25">
      <c r="A17" s="1">
        <v>2018</v>
      </c>
      <c r="B17" s="5">
        <v>43101</v>
      </c>
      <c r="C17" s="5">
        <v>43190</v>
      </c>
      <c r="D17" s="1" t="str">
        <f t="shared" si="0"/>
        <v>1000</v>
      </c>
      <c r="E17" s="1" t="str">
        <f t="shared" si="1"/>
        <v>1400</v>
      </c>
      <c r="F17" t="s">
        <v>62</v>
      </c>
      <c r="G17" t="s">
        <v>166</v>
      </c>
      <c r="H17">
        <v>5194307.9800000004</v>
      </c>
      <c r="I17">
        <v>5194307.9800000004</v>
      </c>
      <c r="J17">
        <v>1150374.19</v>
      </c>
      <c r="K17">
        <v>1150374.19</v>
      </c>
      <c r="L17">
        <v>1150374.19</v>
      </c>
      <c r="M17">
        <v>1150374.19</v>
      </c>
      <c r="N17" s="1" t="s">
        <v>261</v>
      </c>
      <c r="O17" s="1" t="s">
        <v>262</v>
      </c>
      <c r="P17" s="1" t="s">
        <v>263</v>
      </c>
      <c r="Q17" s="5">
        <v>43213</v>
      </c>
      <c r="R17" s="5">
        <v>43395</v>
      </c>
      <c r="S17" s="1" t="s">
        <v>264</v>
      </c>
    </row>
    <row r="18" spans="1:19" x14ac:dyDescent="0.25">
      <c r="A18" s="1">
        <v>2018</v>
      </c>
      <c r="B18" s="5">
        <v>43101</v>
      </c>
      <c r="C18" s="5">
        <v>43190</v>
      </c>
      <c r="D18" s="1" t="str">
        <f t="shared" si="0"/>
        <v>1000</v>
      </c>
      <c r="E18" s="1" t="str">
        <f t="shared" si="1"/>
        <v>1400</v>
      </c>
      <c r="F18" t="s">
        <v>63</v>
      </c>
      <c r="G18" t="s">
        <v>167</v>
      </c>
      <c r="H18">
        <v>1957068.44</v>
      </c>
      <c r="I18">
        <v>1957068.44</v>
      </c>
      <c r="J18">
        <v>304354.31</v>
      </c>
      <c r="K18">
        <v>304354.31</v>
      </c>
      <c r="L18">
        <v>304354.31</v>
      </c>
      <c r="M18">
        <v>304354.31</v>
      </c>
      <c r="N18" s="1" t="s">
        <v>261</v>
      </c>
      <c r="O18" s="1" t="s">
        <v>262</v>
      </c>
      <c r="P18" s="1" t="s">
        <v>263</v>
      </c>
      <c r="Q18" s="5">
        <v>43213</v>
      </c>
      <c r="R18" s="5">
        <v>43395</v>
      </c>
      <c r="S18" s="1" t="s">
        <v>264</v>
      </c>
    </row>
    <row r="19" spans="1:19" x14ac:dyDescent="0.25">
      <c r="A19" s="1">
        <v>2018</v>
      </c>
      <c r="B19" s="5">
        <v>43101</v>
      </c>
      <c r="C19" s="5">
        <v>43190</v>
      </c>
      <c r="D19" s="1" t="str">
        <f t="shared" si="0"/>
        <v>1000</v>
      </c>
      <c r="E19" s="1" t="str">
        <f t="shared" si="1"/>
        <v>1400</v>
      </c>
      <c r="F19" t="s">
        <v>64</v>
      </c>
      <c r="G19" t="s">
        <v>168</v>
      </c>
      <c r="H19">
        <v>3106457.87</v>
      </c>
      <c r="I19">
        <v>3106457.87</v>
      </c>
      <c r="J19">
        <v>485785.37</v>
      </c>
      <c r="K19">
        <v>485785.37</v>
      </c>
      <c r="L19">
        <v>485785.37</v>
      </c>
      <c r="M19">
        <v>485785.37</v>
      </c>
      <c r="N19" s="1" t="s">
        <v>261</v>
      </c>
      <c r="O19" s="1" t="s">
        <v>262</v>
      </c>
      <c r="P19" s="1" t="s">
        <v>263</v>
      </c>
      <c r="Q19" s="5">
        <v>43213</v>
      </c>
      <c r="R19" s="5">
        <v>43395</v>
      </c>
      <c r="S19" s="1" t="s">
        <v>264</v>
      </c>
    </row>
    <row r="20" spans="1:19" x14ac:dyDescent="0.25">
      <c r="A20" s="1">
        <v>2018</v>
      </c>
      <c r="B20" s="5">
        <v>43101</v>
      </c>
      <c r="C20" s="5">
        <v>43190</v>
      </c>
      <c r="D20" s="1" t="str">
        <f t="shared" si="0"/>
        <v>1000</v>
      </c>
      <c r="E20" s="1" t="str">
        <f t="shared" si="1"/>
        <v>1400</v>
      </c>
      <c r="F20" t="s">
        <v>65</v>
      </c>
      <c r="G20" t="s">
        <v>169</v>
      </c>
      <c r="H20">
        <v>1244131.33</v>
      </c>
      <c r="I20">
        <v>1244131.33</v>
      </c>
      <c r="J20">
        <v>194314.52</v>
      </c>
      <c r="K20">
        <v>194314.52</v>
      </c>
      <c r="L20">
        <v>194314.52</v>
      </c>
      <c r="M20">
        <v>194314.52</v>
      </c>
      <c r="N20" s="1" t="s">
        <v>261</v>
      </c>
      <c r="O20" s="1" t="s">
        <v>262</v>
      </c>
      <c r="P20" s="1" t="s">
        <v>263</v>
      </c>
      <c r="Q20" s="5">
        <v>43213</v>
      </c>
      <c r="R20" s="5">
        <v>43395</v>
      </c>
      <c r="S20" s="1" t="s">
        <v>264</v>
      </c>
    </row>
    <row r="21" spans="1:19" x14ac:dyDescent="0.25">
      <c r="A21" s="1">
        <v>2018</v>
      </c>
      <c r="B21" s="5">
        <v>43101</v>
      </c>
      <c r="C21" s="5">
        <v>43190</v>
      </c>
      <c r="D21" s="1" t="str">
        <f t="shared" si="0"/>
        <v>1000</v>
      </c>
      <c r="E21" s="1" t="str">
        <f t="shared" si="1"/>
        <v>1400</v>
      </c>
      <c r="F21" t="s">
        <v>66</v>
      </c>
      <c r="G21" t="s">
        <v>170</v>
      </c>
      <c r="H21">
        <v>90000</v>
      </c>
      <c r="I21">
        <v>90000</v>
      </c>
      <c r="J21">
        <v>0</v>
      </c>
      <c r="K21">
        <v>0</v>
      </c>
      <c r="L21">
        <v>0</v>
      </c>
      <c r="M21">
        <v>0</v>
      </c>
      <c r="N21" s="1" t="s">
        <v>261</v>
      </c>
      <c r="O21" s="1" t="s">
        <v>262</v>
      </c>
      <c r="P21" s="1" t="s">
        <v>263</v>
      </c>
      <c r="Q21" s="5">
        <v>43213</v>
      </c>
      <c r="R21" s="5">
        <v>43395</v>
      </c>
      <c r="S21" s="1" t="s">
        <v>264</v>
      </c>
    </row>
    <row r="22" spans="1:19" x14ac:dyDescent="0.25">
      <c r="A22" s="1">
        <v>2018</v>
      </c>
      <c r="B22" s="5">
        <v>43101</v>
      </c>
      <c r="C22" s="5">
        <v>43190</v>
      </c>
      <c r="D22" s="1" t="str">
        <f t="shared" si="0"/>
        <v>1000</v>
      </c>
      <c r="E22" s="1" t="str">
        <f t="shared" si="1"/>
        <v>1500</v>
      </c>
      <c r="F22" t="s">
        <v>67</v>
      </c>
      <c r="G22" t="s">
        <v>171</v>
      </c>
      <c r="H22">
        <v>2880862.45</v>
      </c>
      <c r="I22">
        <v>2880862.45</v>
      </c>
      <c r="J22">
        <v>624917.25</v>
      </c>
      <c r="K22">
        <v>624917.25</v>
      </c>
      <c r="L22">
        <v>624917.25</v>
      </c>
      <c r="M22">
        <v>624917.25</v>
      </c>
      <c r="N22" s="1" t="s">
        <v>261</v>
      </c>
      <c r="O22" s="1" t="s">
        <v>262</v>
      </c>
      <c r="P22" s="1" t="s">
        <v>263</v>
      </c>
      <c r="Q22" s="5">
        <v>43213</v>
      </c>
      <c r="R22" s="5">
        <v>43395</v>
      </c>
      <c r="S22" s="1" t="s">
        <v>264</v>
      </c>
    </row>
    <row r="23" spans="1:19" x14ac:dyDescent="0.25">
      <c r="A23" s="1">
        <v>2018</v>
      </c>
      <c r="B23" s="5">
        <v>43101</v>
      </c>
      <c r="C23" s="5">
        <v>43190</v>
      </c>
      <c r="D23" s="1" t="str">
        <f t="shared" si="0"/>
        <v>1000</v>
      </c>
      <c r="E23" s="1" t="str">
        <f t="shared" si="1"/>
        <v>1500</v>
      </c>
      <c r="F23" t="s">
        <v>68</v>
      </c>
      <c r="G23" t="s">
        <v>172</v>
      </c>
      <c r="H23">
        <v>94124.800000000003</v>
      </c>
      <c r="I23">
        <v>94124.800000000003</v>
      </c>
      <c r="J23">
        <v>0</v>
      </c>
      <c r="K23">
        <v>0</v>
      </c>
      <c r="L23">
        <v>0</v>
      </c>
      <c r="M23">
        <v>0</v>
      </c>
      <c r="N23" s="1" t="s">
        <v>261</v>
      </c>
      <c r="O23" s="1" t="s">
        <v>262</v>
      </c>
      <c r="P23" s="1" t="s">
        <v>263</v>
      </c>
      <c r="Q23" s="5">
        <v>43213</v>
      </c>
      <c r="R23" s="5">
        <v>43395</v>
      </c>
      <c r="S23" s="1" t="s">
        <v>264</v>
      </c>
    </row>
    <row r="24" spans="1:19" x14ac:dyDescent="0.25">
      <c r="A24" s="1">
        <v>2018</v>
      </c>
      <c r="B24" s="5">
        <v>43101</v>
      </c>
      <c r="C24" s="5">
        <v>43190</v>
      </c>
      <c r="D24" s="1" t="str">
        <f t="shared" si="0"/>
        <v>1000</v>
      </c>
      <c r="E24" s="1" t="str">
        <f t="shared" si="1"/>
        <v>1500</v>
      </c>
      <c r="F24" t="s">
        <v>69</v>
      </c>
      <c r="G24" t="s">
        <v>173</v>
      </c>
      <c r="H24">
        <v>231000</v>
      </c>
      <c r="I24">
        <v>287736.59000000003</v>
      </c>
      <c r="J24">
        <v>12315.5</v>
      </c>
      <c r="K24">
        <v>12315.5</v>
      </c>
      <c r="L24">
        <v>12315.5</v>
      </c>
      <c r="M24">
        <v>12315.5</v>
      </c>
      <c r="N24" s="1" t="s">
        <v>261</v>
      </c>
      <c r="O24" s="1" t="s">
        <v>262</v>
      </c>
      <c r="P24" s="1" t="s">
        <v>263</v>
      </c>
      <c r="Q24" s="5">
        <v>43213</v>
      </c>
      <c r="R24" s="5">
        <v>43395</v>
      </c>
      <c r="S24" s="1" t="s">
        <v>264</v>
      </c>
    </row>
    <row r="25" spans="1:19" x14ac:dyDescent="0.25">
      <c r="A25" s="1">
        <v>2018</v>
      </c>
      <c r="B25" s="5">
        <v>43101</v>
      </c>
      <c r="C25" s="5">
        <v>43190</v>
      </c>
      <c r="D25" s="1" t="str">
        <f t="shared" si="0"/>
        <v>1000</v>
      </c>
      <c r="E25" s="1" t="str">
        <f t="shared" si="1"/>
        <v>1500</v>
      </c>
      <c r="F25" t="s">
        <v>70</v>
      </c>
      <c r="G25" t="s">
        <v>174</v>
      </c>
      <c r="H25">
        <v>2132668</v>
      </c>
      <c r="I25">
        <v>2439070</v>
      </c>
      <c r="J25">
        <v>620592.34</v>
      </c>
      <c r="K25">
        <v>620592.34</v>
      </c>
      <c r="L25">
        <v>620592.34</v>
      </c>
      <c r="M25">
        <v>620592.34</v>
      </c>
      <c r="N25" s="1" t="s">
        <v>261</v>
      </c>
      <c r="O25" s="1" t="s">
        <v>262</v>
      </c>
      <c r="P25" s="1" t="s">
        <v>263</v>
      </c>
      <c r="Q25" s="5">
        <v>43213</v>
      </c>
      <c r="R25" s="5">
        <v>43395</v>
      </c>
      <c r="S25" s="1" t="s">
        <v>264</v>
      </c>
    </row>
    <row r="26" spans="1:19" x14ac:dyDescent="0.25">
      <c r="A26" s="1">
        <v>2018</v>
      </c>
      <c r="B26" s="5">
        <v>43101</v>
      </c>
      <c r="C26" s="5">
        <v>43190</v>
      </c>
      <c r="D26" s="1" t="str">
        <f t="shared" si="0"/>
        <v>1000</v>
      </c>
      <c r="E26" s="1" t="str">
        <f t="shared" si="1"/>
        <v>1500</v>
      </c>
      <c r="F26" t="s">
        <v>71</v>
      </c>
      <c r="G26" t="s">
        <v>175</v>
      </c>
      <c r="H26">
        <v>1847523.29</v>
      </c>
      <c r="I26">
        <v>1847523.29</v>
      </c>
      <c r="J26">
        <v>0</v>
      </c>
      <c r="K26">
        <v>0</v>
      </c>
      <c r="L26">
        <v>0</v>
      </c>
      <c r="M26">
        <v>0</v>
      </c>
      <c r="N26" s="1" t="s">
        <v>261</v>
      </c>
      <c r="O26" s="1" t="s">
        <v>262</v>
      </c>
      <c r="P26" s="1" t="s">
        <v>263</v>
      </c>
      <c r="Q26" s="5">
        <v>43213</v>
      </c>
      <c r="R26" s="5">
        <v>43395</v>
      </c>
      <c r="S26" s="1" t="s">
        <v>264</v>
      </c>
    </row>
    <row r="27" spans="1:19" x14ac:dyDescent="0.25">
      <c r="A27" s="1">
        <v>2018</v>
      </c>
      <c r="B27" s="5">
        <v>43101</v>
      </c>
      <c r="C27" s="5">
        <v>43190</v>
      </c>
      <c r="D27" s="1" t="str">
        <f t="shared" si="0"/>
        <v>1000</v>
      </c>
      <c r="E27" s="1" t="str">
        <f t="shared" si="1"/>
        <v>1500</v>
      </c>
      <c r="F27" t="s">
        <v>72</v>
      </c>
      <c r="G27" t="s">
        <v>176</v>
      </c>
      <c r="H27">
        <v>211780.8</v>
      </c>
      <c r="I27">
        <v>211780.8</v>
      </c>
      <c r="J27">
        <v>194833.8</v>
      </c>
      <c r="K27">
        <v>194833.8</v>
      </c>
      <c r="L27">
        <v>194833.8</v>
      </c>
      <c r="M27">
        <v>194833.8</v>
      </c>
      <c r="N27" s="1" t="s">
        <v>261</v>
      </c>
      <c r="O27" s="1" t="s">
        <v>262</v>
      </c>
      <c r="P27" s="1" t="s">
        <v>263</v>
      </c>
      <c r="Q27" s="5">
        <v>43213</v>
      </c>
      <c r="R27" s="5">
        <v>43395</v>
      </c>
      <c r="S27" s="1" t="s">
        <v>264</v>
      </c>
    </row>
    <row r="28" spans="1:19" x14ac:dyDescent="0.25">
      <c r="A28" s="1">
        <v>2018</v>
      </c>
      <c r="B28" s="5">
        <v>43101</v>
      </c>
      <c r="C28" s="5">
        <v>43190</v>
      </c>
      <c r="D28" s="1" t="str">
        <f t="shared" si="0"/>
        <v>1000</v>
      </c>
      <c r="E28" s="1" t="str">
        <f t="shared" si="1"/>
        <v>1500</v>
      </c>
      <c r="F28" t="s">
        <v>73</v>
      </c>
      <c r="G28" t="s">
        <v>177</v>
      </c>
      <c r="H28">
        <v>738231.22</v>
      </c>
      <c r="I28">
        <v>738231.22</v>
      </c>
      <c r="J28">
        <v>0</v>
      </c>
      <c r="K28">
        <v>0</v>
      </c>
      <c r="L28">
        <v>0</v>
      </c>
      <c r="M28">
        <v>0</v>
      </c>
      <c r="N28" s="1" t="s">
        <v>261</v>
      </c>
      <c r="O28" s="1" t="s">
        <v>262</v>
      </c>
      <c r="P28" s="1" t="s">
        <v>263</v>
      </c>
      <c r="Q28" s="5">
        <v>43213</v>
      </c>
      <c r="R28" s="5">
        <v>43395</v>
      </c>
      <c r="S28" s="1" t="s">
        <v>264</v>
      </c>
    </row>
    <row r="29" spans="1:19" x14ac:dyDescent="0.25">
      <c r="A29" s="1">
        <v>2018</v>
      </c>
      <c r="B29" s="5">
        <v>43101</v>
      </c>
      <c r="C29" s="5">
        <v>43190</v>
      </c>
      <c r="D29" s="1" t="str">
        <f t="shared" si="0"/>
        <v>1000</v>
      </c>
      <c r="E29" s="1" t="str">
        <f t="shared" si="1"/>
        <v>1500</v>
      </c>
      <c r="F29" t="s">
        <v>74</v>
      </c>
      <c r="G29" t="s">
        <v>178</v>
      </c>
      <c r="H29">
        <v>235312</v>
      </c>
      <c r="I29">
        <v>235312</v>
      </c>
      <c r="J29">
        <v>0</v>
      </c>
      <c r="K29">
        <v>0</v>
      </c>
      <c r="L29">
        <v>0</v>
      </c>
      <c r="M29">
        <v>0</v>
      </c>
      <c r="N29" s="1" t="s">
        <v>261</v>
      </c>
      <c r="O29" s="1" t="s">
        <v>262</v>
      </c>
      <c r="P29" s="1" t="s">
        <v>263</v>
      </c>
      <c r="Q29" s="5">
        <v>43213</v>
      </c>
      <c r="R29" s="5">
        <v>43395</v>
      </c>
      <c r="S29" s="1" t="s">
        <v>264</v>
      </c>
    </row>
    <row r="30" spans="1:19" x14ac:dyDescent="0.25">
      <c r="A30" s="1">
        <v>2018</v>
      </c>
      <c r="B30" s="5">
        <v>43101</v>
      </c>
      <c r="C30" s="5">
        <v>43190</v>
      </c>
      <c r="D30" s="1" t="str">
        <f t="shared" si="0"/>
        <v>1000</v>
      </c>
      <c r="E30" s="1" t="str">
        <f t="shared" si="1"/>
        <v>1500</v>
      </c>
      <c r="F30" t="s">
        <v>75</v>
      </c>
      <c r="G30" t="s">
        <v>179</v>
      </c>
      <c r="H30">
        <v>2718983.14</v>
      </c>
      <c r="I30">
        <v>2718983.14</v>
      </c>
      <c r="J30">
        <v>124488.89</v>
      </c>
      <c r="K30">
        <v>124488.89</v>
      </c>
      <c r="L30">
        <v>124488.89</v>
      </c>
      <c r="M30">
        <v>124488.89</v>
      </c>
      <c r="N30" s="1" t="s">
        <v>261</v>
      </c>
      <c r="O30" s="1" t="s">
        <v>262</v>
      </c>
      <c r="P30" s="1" t="s">
        <v>263</v>
      </c>
      <c r="Q30" s="5">
        <v>43213</v>
      </c>
      <c r="R30" s="5">
        <v>43395</v>
      </c>
      <c r="S30" s="1" t="s">
        <v>264</v>
      </c>
    </row>
    <row r="31" spans="1:19" x14ac:dyDescent="0.25">
      <c r="A31" s="1">
        <v>2018</v>
      </c>
      <c r="B31" s="5">
        <v>43101</v>
      </c>
      <c r="C31" s="5">
        <v>43190</v>
      </c>
      <c r="D31" s="1" t="str">
        <f t="shared" si="0"/>
        <v>1000</v>
      </c>
      <c r="E31" s="1" t="str">
        <f t="shared" si="1"/>
        <v>1700</v>
      </c>
      <c r="F31" t="s">
        <v>76</v>
      </c>
      <c r="G31" t="s">
        <v>180</v>
      </c>
      <c r="H31">
        <v>30000</v>
      </c>
      <c r="I31">
        <v>30000</v>
      </c>
      <c r="J31">
        <v>0</v>
      </c>
      <c r="K31">
        <v>0</v>
      </c>
      <c r="L31">
        <v>0</v>
      </c>
      <c r="M31">
        <v>0</v>
      </c>
      <c r="N31" s="1" t="s">
        <v>261</v>
      </c>
      <c r="O31" s="1" t="s">
        <v>262</v>
      </c>
      <c r="P31" s="1" t="s">
        <v>263</v>
      </c>
      <c r="Q31" s="5">
        <v>43213</v>
      </c>
      <c r="R31" s="5">
        <v>43395</v>
      </c>
      <c r="S31" s="1" t="s">
        <v>264</v>
      </c>
    </row>
    <row r="32" spans="1:19" x14ac:dyDescent="0.25">
      <c r="A32" s="1">
        <v>2018</v>
      </c>
      <c r="B32" s="5">
        <v>43101</v>
      </c>
      <c r="C32" s="5">
        <v>43190</v>
      </c>
      <c r="D32" s="1" t="str">
        <f t="shared" si="0"/>
        <v>1000</v>
      </c>
      <c r="E32" s="1" t="str">
        <f t="shared" si="1"/>
        <v>1700</v>
      </c>
      <c r="F32" t="s">
        <v>77</v>
      </c>
      <c r="G32" t="s">
        <v>181</v>
      </c>
      <c r="H32">
        <v>107026.37</v>
      </c>
      <c r="I32">
        <v>107026.37</v>
      </c>
      <c r="J32">
        <v>0</v>
      </c>
      <c r="K32">
        <v>0</v>
      </c>
      <c r="L32">
        <v>0</v>
      </c>
      <c r="M32">
        <v>0</v>
      </c>
      <c r="N32" s="1" t="s">
        <v>261</v>
      </c>
      <c r="O32" s="1" t="s">
        <v>262</v>
      </c>
      <c r="P32" s="1" t="s">
        <v>263</v>
      </c>
      <c r="Q32" s="5">
        <v>43213</v>
      </c>
      <c r="R32" s="5">
        <v>43395</v>
      </c>
      <c r="S32" s="1" t="s">
        <v>264</v>
      </c>
    </row>
    <row r="33" spans="1:19" x14ac:dyDescent="0.25">
      <c r="A33" s="1">
        <v>2018</v>
      </c>
      <c r="B33" s="5">
        <v>43101</v>
      </c>
      <c r="C33" s="5">
        <v>43190</v>
      </c>
      <c r="D33" s="1" t="str">
        <f t="shared" si="0"/>
        <v>2000</v>
      </c>
      <c r="E33" s="1" t="str">
        <f t="shared" si="1"/>
        <v>2100</v>
      </c>
      <c r="F33" t="s">
        <v>78</v>
      </c>
      <c r="G33" t="s">
        <v>182</v>
      </c>
      <c r="H33">
        <v>1312135</v>
      </c>
      <c r="I33">
        <v>1341928.42</v>
      </c>
      <c r="J33">
        <v>308772.59000000003</v>
      </c>
      <c r="K33">
        <v>297297.87</v>
      </c>
      <c r="L33">
        <v>297297.87</v>
      </c>
      <c r="M33">
        <v>297297.87</v>
      </c>
      <c r="N33" s="1" t="s">
        <v>261</v>
      </c>
      <c r="O33" s="1" t="s">
        <v>262</v>
      </c>
      <c r="P33" s="1" t="s">
        <v>263</v>
      </c>
      <c r="Q33" s="5">
        <v>43213</v>
      </c>
      <c r="R33" s="5">
        <v>43395</v>
      </c>
      <c r="S33" s="1" t="s">
        <v>264</v>
      </c>
    </row>
    <row r="34" spans="1:19" x14ac:dyDescent="0.25">
      <c r="A34" s="1">
        <v>2018</v>
      </c>
      <c r="B34" s="5">
        <v>43101</v>
      </c>
      <c r="C34" s="5">
        <v>43190</v>
      </c>
      <c r="D34" s="1" t="str">
        <f t="shared" si="0"/>
        <v>2000</v>
      </c>
      <c r="E34" s="1" t="str">
        <f t="shared" si="1"/>
        <v>2100</v>
      </c>
      <c r="F34" t="s">
        <v>79</v>
      </c>
      <c r="G34" t="s">
        <v>183</v>
      </c>
      <c r="H34">
        <v>4000000</v>
      </c>
      <c r="I34">
        <v>4000000</v>
      </c>
      <c r="J34">
        <v>0</v>
      </c>
      <c r="K34">
        <v>0</v>
      </c>
      <c r="L34">
        <v>0</v>
      </c>
      <c r="M34">
        <v>0</v>
      </c>
      <c r="N34" s="1" t="s">
        <v>261</v>
      </c>
      <c r="O34" s="1" t="s">
        <v>262</v>
      </c>
      <c r="P34" s="1" t="s">
        <v>263</v>
      </c>
      <c r="Q34" s="5">
        <v>43213</v>
      </c>
      <c r="R34" s="5">
        <v>43395</v>
      </c>
      <c r="S34" s="1" t="s">
        <v>264</v>
      </c>
    </row>
    <row r="35" spans="1:19" x14ac:dyDescent="0.25">
      <c r="A35" s="1">
        <v>2018</v>
      </c>
      <c r="B35" s="5">
        <v>43101</v>
      </c>
      <c r="C35" s="5">
        <v>43190</v>
      </c>
      <c r="D35" s="1" t="str">
        <f t="shared" si="0"/>
        <v>2000</v>
      </c>
      <c r="E35" s="1" t="str">
        <f t="shared" si="1"/>
        <v>2100</v>
      </c>
      <c r="F35" t="s">
        <v>80</v>
      </c>
      <c r="G35" t="s">
        <v>184</v>
      </c>
      <c r="H35">
        <v>1700500</v>
      </c>
      <c r="I35">
        <v>1700500</v>
      </c>
      <c r="J35">
        <v>0</v>
      </c>
      <c r="K35">
        <v>0</v>
      </c>
      <c r="L35">
        <v>0</v>
      </c>
      <c r="M35">
        <v>0</v>
      </c>
      <c r="N35" s="1" t="s">
        <v>261</v>
      </c>
      <c r="O35" s="1" t="s">
        <v>262</v>
      </c>
      <c r="P35" s="1" t="s">
        <v>263</v>
      </c>
      <c r="Q35" s="5">
        <v>43213</v>
      </c>
      <c r="R35" s="5">
        <v>43395</v>
      </c>
      <c r="S35" s="1" t="s">
        <v>264</v>
      </c>
    </row>
    <row r="36" spans="1:19" x14ac:dyDescent="0.25">
      <c r="A36" s="1">
        <v>2018</v>
      </c>
      <c r="B36" s="5">
        <v>43101</v>
      </c>
      <c r="C36" s="5">
        <v>43190</v>
      </c>
      <c r="D36" s="1" t="str">
        <f t="shared" si="0"/>
        <v>2000</v>
      </c>
      <c r="E36" s="1" t="str">
        <f t="shared" si="1"/>
        <v>2100</v>
      </c>
      <c r="F36" t="s">
        <v>81</v>
      </c>
      <c r="G36" t="s">
        <v>185</v>
      </c>
      <c r="H36">
        <v>668432</v>
      </c>
      <c r="I36">
        <v>665932</v>
      </c>
      <c r="J36">
        <v>0</v>
      </c>
      <c r="K36">
        <v>0</v>
      </c>
      <c r="L36">
        <v>0</v>
      </c>
      <c r="M36">
        <v>0</v>
      </c>
      <c r="N36" s="1" t="s">
        <v>261</v>
      </c>
      <c r="O36" s="1" t="s">
        <v>262</v>
      </c>
      <c r="P36" s="1" t="s">
        <v>263</v>
      </c>
      <c r="Q36" s="5">
        <v>43213</v>
      </c>
      <c r="R36" s="5">
        <v>43395</v>
      </c>
      <c r="S36" s="1" t="s">
        <v>264</v>
      </c>
    </row>
    <row r="37" spans="1:19" x14ac:dyDescent="0.25">
      <c r="A37" s="1">
        <v>2018</v>
      </c>
      <c r="B37" s="5">
        <v>43101</v>
      </c>
      <c r="C37" s="5">
        <v>43190</v>
      </c>
      <c r="D37" s="1" t="str">
        <f t="shared" si="0"/>
        <v>2000</v>
      </c>
      <c r="E37" s="1" t="str">
        <f t="shared" si="1"/>
        <v>2100</v>
      </c>
      <c r="F37" t="s">
        <v>82</v>
      </c>
      <c r="G37" t="s">
        <v>186</v>
      </c>
      <c r="H37">
        <v>939931.6</v>
      </c>
      <c r="I37">
        <v>1142193.08</v>
      </c>
      <c r="J37">
        <v>595953.4</v>
      </c>
      <c r="K37">
        <v>595953.4</v>
      </c>
      <c r="L37">
        <v>595953.4</v>
      </c>
      <c r="M37">
        <v>595953.4</v>
      </c>
      <c r="N37" s="1" t="s">
        <v>261</v>
      </c>
      <c r="O37" s="1" t="s">
        <v>262</v>
      </c>
      <c r="P37" s="1" t="s">
        <v>263</v>
      </c>
      <c r="Q37" s="5">
        <v>43213</v>
      </c>
      <c r="R37" s="5">
        <v>43395</v>
      </c>
      <c r="S37" s="1" t="s">
        <v>264</v>
      </c>
    </row>
    <row r="38" spans="1:19" x14ac:dyDescent="0.25">
      <c r="A38" s="1">
        <v>2018</v>
      </c>
      <c r="B38" s="5">
        <v>43101</v>
      </c>
      <c r="C38" s="5">
        <v>43190</v>
      </c>
      <c r="D38" s="1" t="str">
        <f t="shared" si="0"/>
        <v>2000</v>
      </c>
      <c r="E38" s="1" t="str">
        <f t="shared" si="1"/>
        <v>2100</v>
      </c>
      <c r="F38" t="s">
        <v>83</v>
      </c>
      <c r="G38" t="s">
        <v>187</v>
      </c>
      <c r="H38">
        <v>45000</v>
      </c>
      <c r="I38">
        <v>45000</v>
      </c>
      <c r="J38">
        <v>0</v>
      </c>
      <c r="K38">
        <v>0</v>
      </c>
      <c r="L38">
        <v>0</v>
      </c>
      <c r="M38">
        <v>0</v>
      </c>
      <c r="N38" s="1" t="s">
        <v>261</v>
      </c>
      <c r="O38" s="1" t="s">
        <v>262</v>
      </c>
      <c r="P38" s="1" t="s">
        <v>263</v>
      </c>
      <c r="Q38" s="5">
        <v>43213</v>
      </c>
      <c r="R38" s="5">
        <v>43395</v>
      </c>
      <c r="S38" s="1" t="s">
        <v>264</v>
      </c>
    </row>
    <row r="39" spans="1:19" x14ac:dyDescent="0.25">
      <c r="A39" s="1">
        <v>2018</v>
      </c>
      <c r="B39" s="5">
        <v>43101</v>
      </c>
      <c r="C39" s="5">
        <v>43190</v>
      </c>
      <c r="D39" s="1" t="str">
        <f t="shared" si="0"/>
        <v>2000</v>
      </c>
      <c r="E39" s="1" t="str">
        <f t="shared" si="1"/>
        <v>2100</v>
      </c>
      <c r="F39" t="s">
        <v>84</v>
      </c>
      <c r="G39" t="s">
        <v>188</v>
      </c>
      <c r="H39">
        <v>347652</v>
      </c>
      <c r="I39">
        <v>349366.6</v>
      </c>
      <c r="J39">
        <v>61888.33</v>
      </c>
      <c r="K39">
        <v>61888.33</v>
      </c>
      <c r="L39">
        <v>61888.33</v>
      </c>
      <c r="M39">
        <v>61888.33</v>
      </c>
      <c r="N39" s="1" t="s">
        <v>261</v>
      </c>
      <c r="O39" s="1" t="s">
        <v>262</v>
      </c>
      <c r="P39" s="1" t="s">
        <v>263</v>
      </c>
      <c r="Q39" s="5">
        <v>43213</v>
      </c>
      <c r="R39" s="5">
        <v>43395</v>
      </c>
      <c r="S39" s="1" t="s">
        <v>264</v>
      </c>
    </row>
    <row r="40" spans="1:19" x14ac:dyDescent="0.25">
      <c r="A40" s="1">
        <v>2018</v>
      </c>
      <c r="B40" s="5">
        <v>43101</v>
      </c>
      <c r="C40" s="5">
        <v>43190</v>
      </c>
      <c r="D40" s="1" t="str">
        <f t="shared" si="0"/>
        <v>2000</v>
      </c>
      <c r="E40" s="1" t="str">
        <f t="shared" si="1"/>
        <v>2100</v>
      </c>
      <c r="F40" t="s">
        <v>85</v>
      </c>
      <c r="G40" t="s">
        <v>189</v>
      </c>
      <c r="H40">
        <v>52000</v>
      </c>
      <c r="I40">
        <v>50500</v>
      </c>
      <c r="J40">
        <v>0</v>
      </c>
      <c r="K40">
        <v>0</v>
      </c>
      <c r="L40">
        <v>0</v>
      </c>
      <c r="M40">
        <v>0</v>
      </c>
      <c r="N40" s="1" t="s">
        <v>261</v>
      </c>
      <c r="O40" s="1" t="s">
        <v>262</v>
      </c>
      <c r="P40" s="1" t="s">
        <v>263</v>
      </c>
      <c r="Q40" s="5">
        <v>43213</v>
      </c>
      <c r="R40" s="5">
        <v>43395</v>
      </c>
      <c r="S40" s="1" t="s">
        <v>264</v>
      </c>
    </row>
    <row r="41" spans="1:19" x14ac:dyDescent="0.25">
      <c r="A41" s="1">
        <v>2018</v>
      </c>
      <c r="B41" s="5">
        <v>43101</v>
      </c>
      <c r="C41" s="5">
        <v>43190</v>
      </c>
      <c r="D41" s="1" t="str">
        <f t="shared" si="0"/>
        <v>2000</v>
      </c>
      <c r="E41" s="1" t="str">
        <f t="shared" si="1"/>
        <v>2100</v>
      </c>
      <c r="F41" t="s">
        <v>86</v>
      </c>
      <c r="G41" t="s">
        <v>190</v>
      </c>
      <c r="H41">
        <v>70000</v>
      </c>
      <c r="I41">
        <v>70000</v>
      </c>
      <c r="J41">
        <v>0</v>
      </c>
      <c r="K41">
        <v>0</v>
      </c>
      <c r="L41">
        <v>0</v>
      </c>
      <c r="M41">
        <v>0</v>
      </c>
      <c r="N41" s="1" t="s">
        <v>261</v>
      </c>
      <c r="O41" s="1" t="s">
        <v>262</v>
      </c>
      <c r="P41" s="1" t="s">
        <v>263</v>
      </c>
      <c r="Q41" s="5">
        <v>43213</v>
      </c>
      <c r="R41" s="5">
        <v>43395</v>
      </c>
      <c r="S41" s="1" t="s">
        <v>264</v>
      </c>
    </row>
    <row r="42" spans="1:19" x14ac:dyDescent="0.25">
      <c r="A42" s="1">
        <v>2018</v>
      </c>
      <c r="B42" s="5">
        <v>43101</v>
      </c>
      <c r="C42" s="5">
        <v>43190</v>
      </c>
      <c r="D42" s="1" t="str">
        <f t="shared" si="0"/>
        <v>2000</v>
      </c>
      <c r="E42" s="1" t="str">
        <f t="shared" si="1"/>
        <v>2100</v>
      </c>
      <c r="F42" t="s">
        <v>87</v>
      </c>
      <c r="G42" t="s">
        <v>191</v>
      </c>
      <c r="H42">
        <v>250000</v>
      </c>
      <c r="I42">
        <v>250000</v>
      </c>
      <c r="J42">
        <v>82205.52</v>
      </c>
      <c r="K42">
        <v>82205.52</v>
      </c>
      <c r="L42">
        <v>82205.52</v>
      </c>
      <c r="M42">
        <v>82205.52</v>
      </c>
      <c r="N42" s="1" t="s">
        <v>261</v>
      </c>
      <c r="O42" s="1" t="s">
        <v>262</v>
      </c>
      <c r="P42" s="1" t="s">
        <v>263</v>
      </c>
      <c r="Q42" s="5">
        <v>43213</v>
      </c>
      <c r="R42" s="5">
        <v>43395</v>
      </c>
      <c r="S42" s="1" t="s">
        <v>264</v>
      </c>
    </row>
    <row r="43" spans="1:19" x14ac:dyDescent="0.25">
      <c r="A43" s="1">
        <v>2018</v>
      </c>
      <c r="B43" s="5">
        <v>43101</v>
      </c>
      <c r="C43" s="5">
        <v>43190</v>
      </c>
      <c r="D43" s="1" t="str">
        <f t="shared" si="0"/>
        <v>2000</v>
      </c>
      <c r="E43" s="1" t="str">
        <f t="shared" si="1"/>
        <v>2200</v>
      </c>
      <c r="F43" t="s">
        <v>88</v>
      </c>
      <c r="G43" t="s">
        <v>192</v>
      </c>
      <c r="H43">
        <v>1281237.98</v>
      </c>
      <c r="I43">
        <v>1305157.06</v>
      </c>
      <c r="J43">
        <v>224439.49</v>
      </c>
      <c r="K43">
        <v>224439.49</v>
      </c>
      <c r="L43">
        <v>224439.49</v>
      </c>
      <c r="M43">
        <v>224439.49</v>
      </c>
      <c r="N43" s="1" t="s">
        <v>261</v>
      </c>
      <c r="O43" s="1" t="s">
        <v>262</v>
      </c>
      <c r="P43" s="1" t="s">
        <v>263</v>
      </c>
      <c r="Q43" s="5">
        <v>43213</v>
      </c>
      <c r="R43" s="5">
        <v>43395</v>
      </c>
      <c r="S43" s="1" t="s">
        <v>264</v>
      </c>
    </row>
    <row r="44" spans="1:19" x14ac:dyDescent="0.25">
      <c r="A44" s="1">
        <v>2018</v>
      </c>
      <c r="B44" s="5">
        <v>43101</v>
      </c>
      <c r="C44" s="5">
        <v>43190</v>
      </c>
      <c r="D44" s="1" t="str">
        <f t="shared" si="0"/>
        <v>2000</v>
      </c>
      <c r="E44" s="1" t="str">
        <f t="shared" si="1"/>
        <v>2200</v>
      </c>
      <c r="F44" t="s">
        <v>89</v>
      </c>
      <c r="G44" t="s">
        <v>193</v>
      </c>
      <c r="H44">
        <v>0</v>
      </c>
      <c r="I44">
        <v>423</v>
      </c>
      <c r="J44">
        <v>423</v>
      </c>
      <c r="K44">
        <v>423</v>
      </c>
      <c r="L44">
        <v>423</v>
      </c>
      <c r="M44">
        <v>423</v>
      </c>
      <c r="N44" s="1" t="s">
        <v>261</v>
      </c>
      <c r="O44" s="1" t="s">
        <v>262</v>
      </c>
      <c r="P44" s="1" t="s">
        <v>263</v>
      </c>
      <c r="Q44" s="5">
        <v>43213</v>
      </c>
      <c r="R44" s="5">
        <v>43395</v>
      </c>
      <c r="S44" s="1" t="s">
        <v>264</v>
      </c>
    </row>
    <row r="45" spans="1:19" x14ac:dyDescent="0.25">
      <c r="A45" s="1">
        <v>2018</v>
      </c>
      <c r="B45" s="5">
        <v>43101</v>
      </c>
      <c r="C45" s="5">
        <v>43190</v>
      </c>
      <c r="D45" s="1" t="str">
        <f t="shared" si="0"/>
        <v>2000</v>
      </c>
      <c r="E45" s="1" t="str">
        <f t="shared" si="1"/>
        <v>2400</v>
      </c>
      <c r="F45" t="s">
        <v>90</v>
      </c>
      <c r="G45" t="s">
        <v>194</v>
      </c>
      <c r="H45">
        <v>248800</v>
      </c>
      <c r="I45">
        <v>255494.66</v>
      </c>
      <c r="J45">
        <v>92580.46</v>
      </c>
      <c r="K45">
        <v>92580.46</v>
      </c>
      <c r="L45">
        <v>92580.46</v>
      </c>
      <c r="M45">
        <v>92580.46</v>
      </c>
      <c r="N45" s="1" t="s">
        <v>261</v>
      </c>
      <c r="O45" s="1" t="s">
        <v>262</v>
      </c>
      <c r="P45" s="1" t="s">
        <v>263</v>
      </c>
      <c r="Q45" s="5">
        <v>43213</v>
      </c>
      <c r="R45" s="5">
        <v>43395</v>
      </c>
      <c r="S45" s="1" t="s">
        <v>264</v>
      </c>
    </row>
    <row r="46" spans="1:19" x14ac:dyDescent="0.25">
      <c r="A46" s="1">
        <v>2018</v>
      </c>
      <c r="B46" s="5">
        <v>43101</v>
      </c>
      <c r="C46" s="5">
        <v>43190</v>
      </c>
      <c r="D46" s="1" t="str">
        <f t="shared" si="0"/>
        <v>2000</v>
      </c>
      <c r="E46" s="1" t="str">
        <f t="shared" si="1"/>
        <v>2400</v>
      </c>
      <c r="F46" t="s">
        <v>91</v>
      </c>
      <c r="G46" t="s">
        <v>195</v>
      </c>
      <c r="H46">
        <v>1500</v>
      </c>
      <c r="I46">
        <v>18443.37</v>
      </c>
      <c r="J46">
        <v>17804.599999999999</v>
      </c>
      <c r="K46">
        <v>17804.599999999999</v>
      </c>
      <c r="L46">
        <v>17804.599999999999</v>
      </c>
      <c r="M46">
        <v>17804.599999999999</v>
      </c>
      <c r="N46" s="1" t="s">
        <v>261</v>
      </c>
      <c r="O46" s="1" t="s">
        <v>262</v>
      </c>
      <c r="P46" s="1" t="s">
        <v>263</v>
      </c>
      <c r="Q46" s="5">
        <v>43213</v>
      </c>
      <c r="R46" s="5">
        <v>43395</v>
      </c>
      <c r="S46" s="1" t="s">
        <v>264</v>
      </c>
    </row>
    <row r="47" spans="1:19" x14ac:dyDescent="0.25">
      <c r="A47" s="1">
        <v>2018</v>
      </c>
      <c r="B47" s="5">
        <v>43101</v>
      </c>
      <c r="C47" s="5">
        <v>43190</v>
      </c>
      <c r="D47" s="1" t="str">
        <f t="shared" si="0"/>
        <v>2000</v>
      </c>
      <c r="E47" s="1" t="str">
        <f t="shared" si="1"/>
        <v>2600</v>
      </c>
      <c r="F47" t="s">
        <v>92</v>
      </c>
      <c r="G47" t="s">
        <v>196</v>
      </c>
      <c r="H47">
        <v>1825850</v>
      </c>
      <c r="I47">
        <v>1726919</v>
      </c>
      <c r="J47">
        <v>246194.94</v>
      </c>
      <c r="K47">
        <v>246194.94</v>
      </c>
      <c r="L47">
        <v>246194.94</v>
      </c>
      <c r="M47">
        <v>246194.94</v>
      </c>
      <c r="N47" s="1" t="s">
        <v>261</v>
      </c>
      <c r="O47" s="1" t="s">
        <v>262</v>
      </c>
      <c r="P47" s="1" t="s">
        <v>263</v>
      </c>
      <c r="Q47" s="5">
        <v>43213</v>
      </c>
      <c r="R47" s="5">
        <v>43395</v>
      </c>
      <c r="S47" s="1" t="s">
        <v>264</v>
      </c>
    </row>
    <row r="48" spans="1:19" x14ac:dyDescent="0.25">
      <c r="A48" s="1">
        <v>2018</v>
      </c>
      <c r="B48" s="5">
        <v>43101</v>
      </c>
      <c r="C48" s="5">
        <v>43190</v>
      </c>
      <c r="D48" s="1" t="str">
        <f t="shared" si="0"/>
        <v>2000</v>
      </c>
      <c r="E48" s="1" t="str">
        <f t="shared" si="1"/>
        <v>2700</v>
      </c>
      <c r="F48" t="s">
        <v>93</v>
      </c>
      <c r="G48" t="s">
        <v>197</v>
      </c>
      <c r="H48">
        <v>424435.69</v>
      </c>
      <c r="I48">
        <v>445225.21</v>
      </c>
      <c r="J48">
        <v>195482.78</v>
      </c>
      <c r="K48">
        <v>195482.78</v>
      </c>
      <c r="L48">
        <v>195482.78</v>
      </c>
      <c r="M48">
        <v>195482.78</v>
      </c>
      <c r="N48" s="1" t="s">
        <v>261</v>
      </c>
      <c r="O48" s="1" t="s">
        <v>262</v>
      </c>
      <c r="P48" s="1" t="s">
        <v>263</v>
      </c>
      <c r="Q48" s="5">
        <v>43213</v>
      </c>
      <c r="R48" s="5">
        <v>43395</v>
      </c>
      <c r="S48" s="1" t="s">
        <v>264</v>
      </c>
    </row>
    <row r="49" spans="1:19" x14ac:dyDescent="0.25">
      <c r="A49" s="1">
        <v>2018</v>
      </c>
      <c r="B49" s="5">
        <v>43101</v>
      </c>
      <c r="C49" s="5">
        <v>43190</v>
      </c>
      <c r="D49" s="1" t="str">
        <f t="shared" si="0"/>
        <v>2000</v>
      </c>
      <c r="E49" s="1" t="str">
        <f t="shared" si="1"/>
        <v>2700</v>
      </c>
      <c r="F49" t="s">
        <v>94</v>
      </c>
      <c r="G49" t="s">
        <v>198</v>
      </c>
      <c r="H49">
        <v>15000</v>
      </c>
      <c r="I49">
        <v>15758</v>
      </c>
      <c r="J49">
        <v>14801.6</v>
      </c>
      <c r="K49">
        <v>14801.6</v>
      </c>
      <c r="L49">
        <v>14801.6</v>
      </c>
      <c r="M49">
        <v>14801.6</v>
      </c>
      <c r="N49" s="1" t="s">
        <v>261</v>
      </c>
      <c r="O49" s="1" t="s">
        <v>262</v>
      </c>
      <c r="P49" s="1" t="s">
        <v>263</v>
      </c>
      <c r="Q49" s="5">
        <v>43213</v>
      </c>
      <c r="R49" s="5">
        <v>43395</v>
      </c>
      <c r="S49" s="1" t="s">
        <v>264</v>
      </c>
    </row>
    <row r="50" spans="1:19" x14ac:dyDescent="0.25">
      <c r="A50" s="1">
        <v>2018</v>
      </c>
      <c r="B50" s="5">
        <v>43101</v>
      </c>
      <c r="C50" s="5">
        <v>43190</v>
      </c>
      <c r="D50" s="1" t="str">
        <f t="shared" si="0"/>
        <v>3000</v>
      </c>
      <c r="E50" s="1" t="str">
        <f t="shared" si="1"/>
        <v>3100</v>
      </c>
      <c r="F50" t="s">
        <v>95</v>
      </c>
      <c r="G50" t="s">
        <v>199</v>
      </c>
      <c r="H50">
        <v>505000</v>
      </c>
      <c r="I50">
        <v>505000</v>
      </c>
      <c r="J50">
        <v>42808</v>
      </c>
      <c r="K50">
        <v>42808</v>
      </c>
      <c r="L50">
        <v>42808</v>
      </c>
      <c r="M50">
        <v>42808</v>
      </c>
      <c r="N50" s="1" t="s">
        <v>261</v>
      </c>
      <c r="O50" s="1" t="s">
        <v>262</v>
      </c>
      <c r="P50" s="1" t="s">
        <v>263</v>
      </c>
      <c r="Q50" s="5">
        <v>43213</v>
      </c>
      <c r="R50" s="5">
        <v>43395</v>
      </c>
      <c r="S50" s="1" t="s">
        <v>264</v>
      </c>
    </row>
    <row r="51" spans="1:19" x14ac:dyDescent="0.25">
      <c r="A51" s="1">
        <v>2018</v>
      </c>
      <c r="B51" s="5">
        <v>43101</v>
      </c>
      <c r="C51" s="5">
        <v>43190</v>
      </c>
      <c r="D51" s="1" t="str">
        <f t="shared" si="0"/>
        <v>3000</v>
      </c>
      <c r="E51" s="1" t="str">
        <f t="shared" si="1"/>
        <v>3100</v>
      </c>
      <c r="F51" t="s">
        <v>96</v>
      </c>
      <c r="G51" t="s">
        <v>200</v>
      </c>
      <c r="H51">
        <v>197000</v>
      </c>
      <c r="I51">
        <v>197000</v>
      </c>
      <c r="J51">
        <v>30521.09</v>
      </c>
      <c r="K51">
        <v>30521.09</v>
      </c>
      <c r="L51">
        <v>30521.09</v>
      </c>
      <c r="M51">
        <v>30521.09</v>
      </c>
      <c r="N51" s="1" t="s">
        <v>261</v>
      </c>
      <c r="O51" s="1" t="s">
        <v>262</v>
      </c>
      <c r="P51" s="1" t="s">
        <v>263</v>
      </c>
      <c r="Q51" s="5">
        <v>43213</v>
      </c>
      <c r="R51" s="5">
        <v>43395</v>
      </c>
      <c r="S51" s="1" t="s">
        <v>264</v>
      </c>
    </row>
    <row r="52" spans="1:19" x14ac:dyDescent="0.25">
      <c r="A52" s="1">
        <v>2018</v>
      </c>
      <c r="B52" s="5">
        <v>43101</v>
      </c>
      <c r="C52" s="5">
        <v>43190</v>
      </c>
      <c r="D52" s="1" t="str">
        <f t="shared" si="0"/>
        <v>3000</v>
      </c>
      <c r="E52" s="1" t="str">
        <f t="shared" si="1"/>
        <v>3100</v>
      </c>
      <c r="F52" t="s">
        <v>97</v>
      </c>
      <c r="G52" t="s">
        <v>201</v>
      </c>
      <c r="H52">
        <v>2117269</v>
      </c>
      <c r="I52">
        <v>2117269</v>
      </c>
      <c r="J52">
        <v>6102.2</v>
      </c>
      <c r="K52">
        <v>6102.2</v>
      </c>
      <c r="L52">
        <v>6102.2</v>
      </c>
      <c r="M52">
        <v>6102.2</v>
      </c>
      <c r="N52" s="1" t="s">
        <v>261</v>
      </c>
      <c r="O52" s="1" t="s">
        <v>262</v>
      </c>
      <c r="P52" s="1" t="s">
        <v>263</v>
      </c>
      <c r="Q52" s="5">
        <v>43213</v>
      </c>
      <c r="R52" s="5">
        <v>43395</v>
      </c>
      <c r="S52" s="1" t="s">
        <v>264</v>
      </c>
    </row>
    <row r="53" spans="1:19" x14ac:dyDescent="0.25">
      <c r="A53" s="1">
        <v>2018</v>
      </c>
      <c r="B53" s="5">
        <v>43101</v>
      </c>
      <c r="C53" s="5">
        <v>43190</v>
      </c>
      <c r="D53" s="1" t="str">
        <f t="shared" si="0"/>
        <v>3000</v>
      </c>
      <c r="E53" s="1" t="str">
        <f t="shared" si="1"/>
        <v>3100</v>
      </c>
      <c r="F53" t="s">
        <v>98</v>
      </c>
      <c r="G53" t="s">
        <v>202</v>
      </c>
      <c r="H53">
        <v>581437</v>
      </c>
      <c r="I53">
        <v>581437</v>
      </c>
      <c r="J53">
        <v>34493.11</v>
      </c>
      <c r="K53">
        <v>34493.11</v>
      </c>
      <c r="L53">
        <v>34493.11</v>
      </c>
      <c r="M53">
        <v>34493.11</v>
      </c>
      <c r="N53" s="1" t="s">
        <v>261</v>
      </c>
      <c r="O53" s="1" t="s">
        <v>262</v>
      </c>
      <c r="P53" s="1" t="s">
        <v>263</v>
      </c>
      <c r="Q53" s="5">
        <v>43213</v>
      </c>
      <c r="R53" s="5">
        <v>43395</v>
      </c>
      <c r="S53" s="1" t="s">
        <v>264</v>
      </c>
    </row>
    <row r="54" spans="1:19" x14ac:dyDescent="0.25">
      <c r="A54" s="1">
        <v>2018</v>
      </c>
      <c r="B54" s="5">
        <v>43101</v>
      </c>
      <c r="C54" s="5">
        <v>43190</v>
      </c>
      <c r="D54" s="1" t="str">
        <f t="shared" si="0"/>
        <v>3000</v>
      </c>
      <c r="E54" s="1" t="str">
        <f t="shared" si="1"/>
        <v>3100</v>
      </c>
      <c r="F54" t="s">
        <v>99</v>
      </c>
      <c r="G54" t="s">
        <v>203</v>
      </c>
      <c r="H54">
        <v>12000</v>
      </c>
      <c r="I54">
        <v>12000</v>
      </c>
      <c r="J54">
        <v>2028</v>
      </c>
      <c r="K54">
        <v>2028</v>
      </c>
      <c r="L54">
        <v>2028</v>
      </c>
      <c r="M54">
        <v>2028</v>
      </c>
      <c r="N54" s="1" t="s">
        <v>261</v>
      </c>
      <c r="O54" s="1" t="s">
        <v>262</v>
      </c>
      <c r="P54" s="1" t="s">
        <v>263</v>
      </c>
      <c r="Q54" s="5">
        <v>43213</v>
      </c>
      <c r="R54" s="5">
        <v>43395</v>
      </c>
      <c r="S54" s="1" t="s">
        <v>264</v>
      </c>
    </row>
    <row r="55" spans="1:19" x14ac:dyDescent="0.25">
      <c r="A55" s="1">
        <v>2018</v>
      </c>
      <c r="B55" s="5">
        <v>43101</v>
      </c>
      <c r="C55" s="5">
        <v>43190</v>
      </c>
      <c r="D55" s="1" t="str">
        <f t="shared" si="0"/>
        <v>3000</v>
      </c>
      <c r="E55" s="1" t="str">
        <f t="shared" si="1"/>
        <v>3100</v>
      </c>
      <c r="F55" t="s">
        <v>100</v>
      </c>
      <c r="G55" t="s">
        <v>204</v>
      </c>
      <c r="H55">
        <v>1570182</v>
      </c>
      <c r="I55">
        <v>1570182</v>
      </c>
      <c r="J55">
        <v>40445.64</v>
      </c>
      <c r="K55">
        <v>40445.64</v>
      </c>
      <c r="L55">
        <v>40445.64</v>
      </c>
      <c r="M55">
        <v>40445.64</v>
      </c>
      <c r="N55" s="1" t="s">
        <v>261</v>
      </c>
      <c r="O55" s="1" t="s">
        <v>262</v>
      </c>
      <c r="P55" s="1" t="s">
        <v>263</v>
      </c>
      <c r="Q55" s="5">
        <v>43213</v>
      </c>
      <c r="R55" s="5">
        <v>43395</v>
      </c>
      <c r="S55" s="1" t="s">
        <v>264</v>
      </c>
    </row>
    <row r="56" spans="1:19" x14ac:dyDescent="0.25">
      <c r="A56" s="1">
        <v>2018</v>
      </c>
      <c r="B56" s="5">
        <v>43101</v>
      </c>
      <c r="C56" s="5">
        <v>43190</v>
      </c>
      <c r="D56" s="1" t="str">
        <f t="shared" si="0"/>
        <v>3000</v>
      </c>
      <c r="E56" s="1" t="str">
        <f t="shared" si="1"/>
        <v>3100</v>
      </c>
      <c r="F56" t="s">
        <v>101</v>
      </c>
      <c r="G56" t="s">
        <v>205</v>
      </c>
      <c r="H56">
        <v>239247.68</v>
      </c>
      <c r="I56">
        <v>239492.43</v>
      </c>
      <c r="J56">
        <v>16794.78</v>
      </c>
      <c r="K56">
        <v>16794.78</v>
      </c>
      <c r="L56">
        <v>16794.78</v>
      </c>
      <c r="M56">
        <v>16794.78</v>
      </c>
      <c r="N56" s="1" t="s">
        <v>261</v>
      </c>
      <c r="O56" s="1" t="s">
        <v>262</v>
      </c>
      <c r="P56" s="1" t="s">
        <v>263</v>
      </c>
      <c r="Q56" s="5">
        <v>43213</v>
      </c>
      <c r="R56" s="5">
        <v>43395</v>
      </c>
      <c r="S56" s="1" t="s">
        <v>264</v>
      </c>
    </row>
    <row r="57" spans="1:19" x14ac:dyDescent="0.25">
      <c r="A57" s="1">
        <v>2018</v>
      </c>
      <c r="B57" s="5">
        <v>43101</v>
      </c>
      <c r="C57" s="5">
        <v>43190</v>
      </c>
      <c r="D57" s="1" t="str">
        <f t="shared" si="0"/>
        <v>3000</v>
      </c>
      <c r="E57" s="1" t="str">
        <f t="shared" si="1"/>
        <v>3200</v>
      </c>
      <c r="F57" t="s">
        <v>102</v>
      </c>
      <c r="G57" t="s">
        <v>206</v>
      </c>
      <c r="H57">
        <v>7340519.96</v>
      </c>
      <c r="I57">
        <v>7378519.96</v>
      </c>
      <c r="J57">
        <v>2387929.16</v>
      </c>
      <c r="K57">
        <v>2387929.16</v>
      </c>
      <c r="L57">
        <v>2387929.16</v>
      </c>
      <c r="M57">
        <v>2387929.16</v>
      </c>
      <c r="N57" s="1" t="s">
        <v>261</v>
      </c>
      <c r="O57" s="1" t="s">
        <v>262</v>
      </c>
      <c r="P57" s="1" t="s">
        <v>263</v>
      </c>
      <c r="Q57" s="5">
        <v>43213</v>
      </c>
      <c r="R57" s="5">
        <v>43395</v>
      </c>
      <c r="S57" s="1" t="s">
        <v>264</v>
      </c>
    </row>
    <row r="58" spans="1:19" x14ac:dyDescent="0.25">
      <c r="A58" s="1">
        <v>2018</v>
      </c>
      <c r="B58" s="5">
        <v>43101</v>
      </c>
      <c r="C58" s="5">
        <v>43190</v>
      </c>
      <c r="D58" s="1" t="str">
        <f t="shared" si="0"/>
        <v>3000</v>
      </c>
      <c r="E58" s="1" t="str">
        <f t="shared" si="1"/>
        <v>3200</v>
      </c>
      <c r="F58" t="s">
        <v>103</v>
      </c>
      <c r="G58" t="s">
        <v>207</v>
      </c>
      <c r="H58">
        <v>2189000</v>
      </c>
      <c r="I58">
        <v>2152512.44</v>
      </c>
      <c r="J58">
        <v>281225.62</v>
      </c>
      <c r="K58">
        <v>281225.62</v>
      </c>
      <c r="L58">
        <v>281225.62</v>
      </c>
      <c r="M58">
        <v>281225.62</v>
      </c>
      <c r="N58" s="1" t="s">
        <v>261</v>
      </c>
      <c r="O58" s="1" t="s">
        <v>262</v>
      </c>
      <c r="P58" s="1" t="s">
        <v>263</v>
      </c>
      <c r="Q58" s="5">
        <v>43213</v>
      </c>
      <c r="R58" s="5">
        <v>43395</v>
      </c>
      <c r="S58" s="1" t="s">
        <v>264</v>
      </c>
    </row>
    <row r="59" spans="1:19" x14ac:dyDescent="0.25">
      <c r="A59" s="1">
        <v>2018</v>
      </c>
      <c r="B59" s="5">
        <v>43101</v>
      </c>
      <c r="C59" s="5">
        <v>43190</v>
      </c>
      <c r="D59" s="1" t="str">
        <f t="shared" si="0"/>
        <v>3000</v>
      </c>
      <c r="E59" s="1" t="str">
        <f t="shared" si="1"/>
        <v>3200</v>
      </c>
      <c r="F59" t="s">
        <v>104</v>
      </c>
      <c r="G59" t="s">
        <v>208</v>
      </c>
      <c r="H59">
        <v>166000</v>
      </c>
      <c r="I59">
        <v>3719588</v>
      </c>
      <c r="J59">
        <v>61496.46</v>
      </c>
      <c r="K59">
        <v>61496.46</v>
      </c>
      <c r="L59">
        <v>61496.46</v>
      </c>
      <c r="M59">
        <v>61496.46</v>
      </c>
      <c r="N59" s="1" t="s">
        <v>261</v>
      </c>
      <c r="O59" s="1" t="s">
        <v>262</v>
      </c>
      <c r="P59" s="1" t="s">
        <v>263</v>
      </c>
      <c r="Q59" s="5">
        <v>43213</v>
      </c>
      <c r="R59" s="5">
        <v>43395</v>
      </c>
      <c r="S59" s="1" t="s">
        <v>264</v>
      </c>
    </row>
    <row r="60" spans="1:19" x14ac:dyDescent="0.25">
      <c r="A60" s="1">
        <v>2018</v>
      </c>
      <c r="B60" s="5">
        <v>43101</v>
      </c>
      <c r="C60" s="5">
        <v>43190</v>
      </c>
      <c r="D60" s="1" t="str">
        <f t="shared" si="0"/>
        <v>3000</v>
      </c>
      <c r="E60" s="1" t="str">
        <f t="shared" si="1"/>
        <v>3200</v>
      </c>
      <c r="F60" t="s">
        <v>105</v>
      </c>
      <c r="G60" t="s">
        <v>209</v>
      </c>
      <c r="H60">
        <v>987549.29</v>
      </c>
      <c r="I60">
        <v>3044337.63</v>
      </c>
      <c r="J60">
        <v>4582</v>
      </c>
      <c r="K60">
        <v>4582</v>
      </c>
      <c r="L60">
        <v>4582</v>
      </c>
      <c r="M60">
        <v>4582</v>
      </c>
      <c r="N60" s="1" t="s">
        <v>261</v>
      </c>
      <c r="O60" s="1" t="s">
        <v>262</v>
      </c>
      <c r="P60" s="1" t="s">
        <v>263</v>
      </c>
      <c r="Q60" s="5">
        <v>43213</v>
      </c>
      <c r="R60" s="5">
        <v>43395</v>
      </c>
      <c r="S60" s="1" t="s">
        <v>264</v>
      </c>
    </row>
    <row r="61" spans="1:19" x14ac:dyDescent="0.25">
      <c r="A61" s="1">
        <v>2018</v>
      </c>
      <c r="B61" s="5">
        <v>43101</v>
      </c>
      <c r="C61" s="5">
        <v>43190</v>
      </c>
      <c r="D61" s="1" t="str">
        <f t="shared" si="0"/>
        <v>3000</v>
      </c>
      <c r="E61" s="1" t="str">
        <f t="shared" si="1"/>
        <v>3300</v>
      </c>
      <c r="F61" t="s">
        <v>106</v>
      </c>
      <c r="G61" t="s">
        <v>210</v>
      </c>
      <c r="H61">
        <v>178000</v>
      </c>
      <c r="I61">
        <v>178000</v>
      </c>
      <c r="J61">
        <v>0</v>
      </c>
      <c r="K61">
        <v>0</v>
      </c>
      <c r="L61">
        <v>0</v>
      </c>
      <c r="M61">
        <v>0</v>
      </c>
      <c r="N61" s="1" t="s">
        <v>261</v>
      </c>
      <c r="O61" s="1" t="s">
        <v>262</v>
      </c>
      <c r="P61" s="1" t="s">
        <v>263</v>
      </c>
      <c r="Q61" s="5">
        <v>43213</v>
      </c>
      <c r="R61" s="5">
        <v>43395</v>
      </c>
      <c r="S61" s="1" t="s">
        <v>264</v>
      </c>
    </row>
    <row r="62" spans="1:19" x14ac:dyDescent="0.25">
      <c r="A62" s="1">
        <v>2018</v>
      </c>
      <c r="B62" s="5">
        <v>43101</v>
      </c>
      <c r="C62" s="5">
        <v>43190</v>
      </c>
      <c r="D62" s="1" t="str">
        <f t="shared" si="0"/>
        <v>3000</v>
      </c>
      <c r="E62" s="1" t="str">
        <f t="shared" si="1"/>
        <v>3300</v>
      </c>
      <c r="F62" t="s">
        <v>107</v>
      </c>
      <c r="G62" t="s">
        <v>211</v>
      </c>
      <c r="H62">
        <v>0</v>
      </c>
      <c r="I62">
        <v>10000</v>
      </c>
      <c r="J62">
        <v>10000</v>
      </c>
      <c r="K62">
        <v>10000</v>
      </c>
      <c r="L62">
        <v>10000</v>
      </c>
      <c r="M62">
        <v>10000</v>
      </c>
      <c r="N62" s="1" t="s">
        <v>261</v>
      </c>
      <c r="O62" s="1" t="s">
        <v>262</v>
      </c>
      <c r="P62" s="1" t="s">
        <v>263</v>
      </c>
      <c r="Q62" s="5">
        <v>43213</v>
      </c>
      <c r="R62" s="5">
        <v>43395</v>
      </c>
      <c r="S62" s="1" t="s">
        <v>264</v>
      </c>
    </row>
    <row r="63" spans="1:19" x14ac:dyDescent="0.25">
      <c r="A63" s="1">
        <v>2018</v>
      </c>
      <c r="B63" s="5">
        <v>43101</v>
      </c>
      <c r="C63" s="5">
        <v>43190</v>
      </c>
      <c r="D63" s="1" t="str">
        <f t="shared" si="0"/>
        <v>3000</v>
      </c>
      <c r="E63" s="1" t="str">
        <f t="shared" si="1"/>
        <v>3300</v>
      </c>
      <c r="F63" t="s">
        <v>108</v>
      </c>
      <c r="G63" t="s">
        <v>212</v>
      </c>
      <c r="H63">
        <v>346138</v>
      </c>
      <c r="I63">
        <v>344224.66</v>
      </c>
      <c r="J63">
        <v>14193.41</v>
      </c>
      <c r="K63">
        <v>14193.41</v>
      </c>
      <c r="L63">
        <v>14193.41</v>
      </c>
      <c r="M63">
        <v>14193.41</v>
      </c>
      <c r="N63" s="1" t="s">
        <v>261</v>
      </c>
      <c r="O63" s="1" t="s">
        <v>262</v>
      </c>
      <c r="P63" s="1" t="s">
        <v>263</v>
      </c>
      <c r="Q63" s="5">
        <v>43213</v>
      </c>
      <c r="R63" s="5">
        <v>43395</v>
      </c>
      <c r="S63" s="1" t="s">
        <v>264</v>
      </c>
    </row>
    <row r="64" spans="1:19" x14ac:dyDescent="0.25">
      <c r="A64" s="1">
        <v>2018</v>
      </c>
      <c r="B64" s="5">
        <v>43101</v>
      </c>
      <c r="C64" s="5">
        <v>43190</v>
      </c>
      <c r="D64" s="1" t="str">
        <f t="shared" si="0"/>
        <v>3000</v>
      </c>
      <c r="E64" s="1" t="str">
        <f t="shared" si="1"/>
        <v>3300</v>
      </c>
      <c r="F64" t="s">
        <v>109</v>
      </c>
      <c r="G64" t="s">
        <v>213</v>
      </c>
      <c r="H64">
        <v>1067500</v>
      </c>
      <c r="I64">
        <v>1059346</v>
      </c>
      <c r="J64">
        <v>577</v>
      </c>
      <c r="K64">
        <v>577</v>
      </c>
      <c r="L64">
        <v>577</v>
      </c>
      <c r="M64">
        <v>577</v>
      </c>
      <c r="N64" s="1" t="s">
        <v>261</v>
      </c>
      <c r="O64" s="1" t="s">
        <v>262</v>
      </c>
      <c r="P64" s="1" t="s">
        <v>263</v>
      </c>
      <c r="Q64" s="5">
        <v>43213</v>
      </c>
      <c r="R64" s="5">
        <v>43395</v>
      </c>
      <c r="S64" s="1" t="s">
        <v>264</v>
      </c>
    </row>
    <row r="65" spans="1:19" x14ac:dyDescent="0.25">
      <c r="A65" s="1">
        <v>2018</v>
      </c>
      <c r="B65" s="5">
        <v>43101</v>
      </c>
      <c r="C65" s="5">
        <v>43190</v>
      </c>
      <c r="D65" s="1" t="str">
        <f t="shared" si="0"/>
        <v>3000</v>
      </c>
      <c r="E65" s="1" t="str">
        <f t="shared" si="1"/>
        <v>3300</v>
      </c>
      <c r="F65" t="s">
        <v>110</v>
      </c>
      <c r="G65" t="s">
        <v>214</v>
      </c>
      <c r="H65">
        <v>11358198</v>
      </c>
      <c r="I65">
        <v>11358198</v>
      </c>
      <c r="J65">
        <v>0</v>
      </c>
      <c r="K65">
        <v>0</v>
      </c>
      <c r="L65">
        <v>0</v>
      </c>
      <c r="M65">
        <v>0</v>
      </c>
      <c r="N65" s="1" t="s">
        <v>261</v>
      </c>
      <c r="O65" s="1" t="s">
        <v>262</v>
      </c>
      <c r="P65" s="1" t="s">
        <v>263</v>
      </c>
      <c r="Q65" s="5">
        <v>43213</v>
      </c>
      <c r="R65" s="5">
        <v>43395</v>
      </c>
      <c r="S65" s="1" t="s">
        <v>264</v>
      </c>
    </row>
    <row r="66" spans="1:19" x14ac:dyDescent="0.25">
      <c r="A66" s="1">
        <v>2018</v>
      </c>
      <c r="B66" s="5">
        <v>43101</v>
      </c>
      <c r="C66" s="5">
        <v>43190</v>
      </c>
      <c r="D66" s="1" t="str">
        <f t="shared" si="0"/>
        <v>3000</v>
      </c>
      <c r="E66" s="1" t="str">
        <f t="shared" si="1"/>
        <v>3300</v>
      </c>
      <c r="F66" t="s">
        <v>111</v>
      </c>
      <c r="G66" t="s">
        <v>215</v>
      </c>
      <c r="H66">
        <v>2500000</v>
      </c>
      <c r="I66">
        <v>3090000</v>
      </c>
      <c r="J66">
        <v>1518310.02</v>
      </c>
      <c r="K66">
        <v>1518310.02</v>
      </c>
      <c r="L66">
        <v>1518310.02</v>
      </c>
      <c r="M66">
        <v>1518310.02</v>
      </c>
      <c r="N66" s="1" t="s">
        <v>261</v>
      </c>
      <c r="O66" s="1" t="s">
        <v>262</v>
      </c>
      <c r="P66" s="1" t="s">
        <v>263</v>
      </c>
      <c r="Q66" s="5">
        <v>43213</v>
      </c>
      <c r="R66" s="5">
        <v>43395</v>
      </c>
      <c r="S66" s="1" t="s">
        <v>264</v>
      </c>
    </row>
    <row r="67" spans="1:19" x14ac:dyDescent="0.25">
      <c r="A67" s="1">
        <v>2018</v>
      </c>
      <c r="B67" s="5">
        <v>43101</v>
      </c>
      <c r="C67" s="5">
        <v>43190</v>
      </c>
      <c r="D67" s="1" t="str">
        <f t="shared" si="0"/>
        <v>3000</v>
      </c>
      <c r="E67" s="1" t="str">
        <f t="shared" si="1"/>
        <v>3300</v>
      </c>
      <c r="F67" t="s">
        <v>112</v>
      </c>
      <c r="G67" t="s">
        <v>216</v>
      </c>
      <c r="H67">
        <v>3131927.55</v>
      </c>
      <c r="I67">
        <v>2541927.5499999998</v>
      </c>
      <c r="J67">
        <v>36000</v>
      </c>
      <c r="K67">
        <v>36000</v>
      </c>
      <c r="L67">
        <v>36000</v>
      </c>
      <c r="M67">
        <v>36000</v>
      </c>
      <c r="N67" s="1" t="s">
        <v>261</v>
      </c>
      <c r="O67" s="1" t="s">
        <v>262</v>
      </c>
      <c r="P67" s="1" t="s">
        <v>263</v>
      </c>
      <c r="Q67" s="5">
        <v>43213</v>
      </c>
      <c r="R67" s="5">
        <v>43395</v>
      </c>
      <c r="S67" s="1" t="s">
        <v>264</v>
      </c>
    </row>
    <row r="68" spans="1:19" x14ac:dyDescent="0.25">
      <c r="A68" s="1">
        <v>2018</v>
      </c>
      <c r="B68" s="5">
        <v>43101</v>
      </c>
      <c r="C68" s="5">
        <v>43190</v>
      </c>
      <c r="D68" s="1" t="str">
        <f t="shared" si="0"/>
        <v>3000</v>
      </c>
      <c r="E68" s="1" t="str">
        <f t="shared" si="1"/>
        <v>3300</v>
      </c>
      <c r="F68" t="s">
        <v>113</v>
      </c>
      <c r="G68" t="s">
        <v>217</v>
      </c>
      <c r="H68">
        <v>486500</v>
      </c>
      <c r="I68">
        <v>486500</v>
      </c>
      <c r="J68">
        <v>82965.08</v>
      </c>
      <c r="K68">
        <v>82965.08</v>
      </c>
      <c r="L68">
        <v>82965.08</v>
      </c>
      <c r="M68">
        <v>82965.08</v>
      </c>
      <c r="N68" s="1" t="s">
        <v>261</v>
      </c>
      <c r="O68" s="1" t="s">
        <v>262</v>
      </c>
      <c r="P68" s="1" t="s">
        <v>263</v>
      </c>
      <c r="Q68" s="5">
        <v>43213</v>
      </c>
      <c r="R68" s="5">
        <v>43395</v>
      </c>
      <c r="S68" s="1" t="s">
        <v>264</v>
      </c>
    </row>
    <row r="69" spans="1:19" x14ac:dyDescent="0.25">
      <c r="A69" s="1">
        <v>2018</v>
      </c>
      <c r="B69" s="5">
        <v>43101</v>
      </c>
      <c r="C69" s="5">
        <v>43190</v>
      </c>
      <c r="D69" s="1" t="str">
        <f t="shared" si="0"/>
        <v>3000</v>
      </c>
      <c r="E69" s="1" t="str">
        <f t="shared" si="1"/>
        <v>3300</v>
      </c>
      <c r="F69" t="s">
        <v>114</v>
      </c>
      <c r="G69" t="s">
        <v>218</v>
      </c>
      <c r="H69">
        <v>1451000</v>
      </c>
      <c r="I69">
        <v>1803320</v>
      </c>
      <c r="J69">
        <v>2320</v>
      </c>
      <c r="K69">
        <v>2320</v>
      </c>
      <c r="L69">
        <v>2320</v>
      </c>
      <c r="M69">
        <v>2320</v>
      </c>
      <c r="N69" s="1" t="s">
        <v>261</v>
      </c>
      <c r="O69" s="1" t="s">
        <v>262</v>
      </c>
      <c r="P69" s="1" t="s">
        <v>263</v>
      </c>
      <c r="Q69" s="5">
        <v>43213</v>
      </c>
      <c r="R69" s="5">
        <v>43395</v>
      </c>
      <c r="S69" s="1" t="s">
        <v>264</v>
      </c>
    </row>
    <row r="70" spans="1:19" x14ac:dyDescent="0.25">
      <c r="A70" s="1">
        <v>2018</v>
      </c>
      <c r="B70" s="5">
        <v>43101</v>
      </c>
      <c r="C70" s="5">
        <v>43190</v>
      </c>
      <c r="D70" s="1" t="str">
        <f t="shared" si="0"/>
        <v>3000</v>
      </c>
      <c r="E70" s="1" t="str">
        <f t="shared" si="1"/>
        <v>3400</v>
      </c>
      <c r="F70" t="s">
        <v>115</v>
      </c>
      <c r="G70" t="s">
        <v>219</v>
      </c>
      <c r="H70">
        <v>47384.4</v>
      </c>
      <c r="I70">
        <v>47384.4</v>
      </c>
      <c r="J70">
        <v>10446.07</v>
      </c>
      <c r="K70">
        <v>10446.07</v>
      </c>
      <c r="L70">
        <v>10446.07</v>
      </c>
      <c r="M70">
        <v>10446.07</v>
      </c>
      <c r="N70" s="1" t="s">
        <v>261</v>
      </c>
      <c r="O70" s="1" t="s">
        <v>262</v>
      </c>
      <c r="P70" s="1" t="s">
        <v>263</v>
      </c>
      <c r="Q70" s="5">
        <v>43213</v>
      </c>
      <c r="R70" s="5">
        <v>43395</v>
      </c>
      <c r="S70" s="1" t="s">
        <v>264</v>
      </c>
    </row>
    <row r="71" spans="1:19" x14ac:dyDescent="0.25">
      <c r="A71" s="1">
        <v>2018</v>
      </c>
      <c r="B71" s="5">
        <v>43101</v>
      </c>
      <c r="C71" s="5">
        <v>43190</v>
      </c>
      <c r="D71" s="1" t="str">
        <f t="shared" si="0"/>
        <v>3000</v>
      </c>
      <c r="E71" s="1" t="str">
        <f t="shared" si="1"/>
        <v>3400</v>
      </c>
      <c r="F71" t="s">
        <v>116</v>
      </c>
      <c r="G71" t="s">
        <v>220</v>
      </c>
      <c r="H71">
        <v>40000</v>
      </c>
      <c r="I71">
        <v>40000</v>
      </c>
      <c r="J71">
        <v>37990</v>
      </c>
      <c r="K71">
        <v>37990</v>
      </c>
      <c r="L71">
        <v>37990</v>
      </c>
      <c r="M71">
        <v>37990</v>
      </c>
      <c r="N71" s="1" t="s">
        <v>261</v>
      </c>
      <c r="O71" s="1" t="s">
        <v>262</v>
      </c>
      <c r="P71" s="1" t="s">
        <v>263</v>
      </c>
      <c r="Q71" s="5">
        <v>43213</v>
      </c>
      <c r="R71" s="5">
        <v>43395</v>
      </c>
      <c r="S71" s="1" t="s">
        <v>264</v>
      </c>
    </row>
    <row r="72" spans="1:19" x14ac:dyDescent="0.25">
      <c r="A72" s="1">
        <v>2018</v>
      </c>
      <c r="B72" s="5">
        <v>43101</v>
      </c>
      <c r="C72" s="5">
        <v>43190</v>
      </c>
      <c r="D72" s="1" t="str">
        <f t="shared" si="0"/>
        <v>3000</v>
      </c>
      <c r="E72" s="1" t="str">
        <f t="shared" si="1"/>
        <v>3400</v>
      </c>
      <c r="F72" t="s">
        <v>117</v>
      </c>
      <c r="G72" t="s">
        <v>221</v>
      </c>
      <c r="H72">
        <v>120000</v>
      </c>
      <c r="I72">
        <v>164437.79999999999</v>
      </c>
      <c r="J72">
        <v>135895.57</v>
      </c>
      <c r="K72">
        <v>135895.57</v>
      </c>
      <c r="L72">
        <v>135895.57</v>
      </c>
      <c r="M72">
        <v>135895.57</v>
      </c>
      <c r="N72" s="1" t="s">
        <v>261</v>
      </c>
      <c r="O72" s="1" t="s">
        <v>262</v>
      </c>
      <c r="P72" s="1" t="s">
        <v>263</v>
      </c>
      <c r="Q72" s="5">
        <v>43213</v>
      </c>
      <c r="R72" s="5">
        <v>43395</v>
      </c>
      <c r="S72" s="1" t="s">
        <v>264</v>
      </c>
    </row>
    <row r="73" spans="1:19" x14ac:dyDescent="0.25">
      <c r="A73" s="1">
        <v>2018</v>
      </c>
      <c r="B73" s="5">
        <v>43101</v>
      </c>
      <c r="C73" s="5">
        <v>43190</v>
      </c>
      <c r="D73" s="1" t="str">
        <f t="shared" ref="D73:D136" si="2">+CONCATENATE(MID(E73,1,1),"000")</f>
        <v>3000</v>
      </c>
      <c r="E73" s="1" t="str">
        <f t="shared" ref="E73:E136" si="3">+CONCATENATE(MID(F73,1,2),"00")</f>
        <v>3400</v>
      </c>
      <c r="F73" t="s">
        <v>118</v>
      </c>
      <c r="G73" t="s">
        <v>222</v>
      </c>
      <c r="H73">
        <v>853756.04</v>
      </c>
      <c r="I73">
        <v>853756.04</v>
      </c>
      <c r="J73">
        <v>106720</v>
      </c>
      <c r="K73">
        <v>106720</v>
      </c>
      <c r="L73">
        <v>106720</v>
      </c>
      <c r="M73">
        <v>106720</v>
      </c>
      <c r="N73" s="1" t="s">
        <v>261</v>
      </c>
      <c r="O73" s="1" t="s">
        <v>262</v>
      </c>
      <c r="P73" s="1" t="s">
        <v>263</v>
      </c>
      <c r="Q73" s="5">
        <v>43213</v>
      </c>
      <c r="R73" s="5">
        <v>43395</v>
      </c>
      <c r="S73" s="1" t="s">
        <v>264</v>
      </c>
    </row>
    <row r="74" spans="1:19" x14ac:dyDescent="0.25">
      <c r="A74" s="1">
        <v>2018</v>
      </c>
      <c r="B74" s="5">
        <v>43101</v>
      </c>
      <c r="C74" s="5">
        <v>43190</v>
      </c>
      <c r="D74" s="1" t="str">
        <f t="shared" si="2"/>
        <v>3000</v>
      </c>
      <c r="E74" s="1" t="str">
        <f t="shared" si="3"/>
        <v>3500</v>
      </c>
      <c r="F74" t="s">
        <v>119</v>
      </c>
      <c r="G74" t="s">
        <v>223</v>
      </c>
      <c r="H74">
        <v>798000</v>
      </c>
      <c r="I74">
        <v>903328</v>
      </c>
      <c r="J74">
        <v>733496.17</v>
      </c>
      <c r="K74">
        <v>733496.17</v>
      </c>
      <c r="L74">
        <v>733496.17</v>
      </c>
      <c r="M74">
        <v>733496.17</v>
      </c>
      <c r="N74" s="1" t="s">
        <v>261</v>
      </c>
      <c r="O74" s="1" t="s">
        <v>262</v>
      </c>
      <c r="P74" s="1" t="s">
        <v>263</v>
      </c>
      <c r="Q74" s="5">
        <v>43213</v>
      </c>
      <c r="R74" s="5">
        <v>43395</v>
      </c>
      <c r="S74" s="1" t="s">
        <v>264</v>
      </c>
    </row>
    <row r="75" spans="1:19" x14ac:dyDescent="0.25">
      <c r="A75" s="1">
        <v>2018</v>
      </c>
      <c r="B75" s="5">
        <v>43101</v>
      </c>
      <c r="C75" s="5">
        <v>43190</v>
      </c>
      <c r="D75" s="1" t="str">
        <f t="shared" si="2"/>
        <v>3000</v>
      </c>
      <c r="E75" s="1" t="str">
        <f t="shared" si="3"/>
        <v>3500</v>
      </c>
      <c r="F75" t="s">
        <v>120</v>
      </c>
      <c r="G75" t="s">
        <v>224</v>
      </c>
      <c r="H75">
        <v>20000</v>
      </c>
      <c r="I75">
        <v>20000</v>
      </c>
      <c r="J75">
        <v>9475.42</v>
      </c>
      <c r="K75">
        <v>9475.42</v>
      </c>
      <c r="L75">
        <v>9475.42</v>
      </c>
      <c r="M75">
        <v>9475.42</v>
      </c>
      <c r="N75" s="1" t="s">
        <v>261</v>
      </c>
      <c r="O75" s="1" t="s">
        <v>262</v>
      </c>
      <c r="P75" s="1" t="s">
        <v>263</v>
      </c>
      <c r="Q75" s="5">
        <v>43213</v>
      </c>
      <c r="R75" s="5">
        <v>43395</v>
      </c>
      <c r="S75" s="1" t="s">
        <v>264</v>
      </c>
    </row>
    <row r="76" spans="1:19" x14ac:dyDescent="0.25">
      <c r="A76" s="1">
        <v>2018</v>
      </c>
      <c r="B76" s="5">
        <v>43101</v>
      </c>
      <c r="C76" s="5">
        <v>43190</v>
      </c>
      <c r="D76" s="1" t="str">
        <f t="shared" si="2"/>
        <v>3000</v>
      </c>
      <c r="E76" s="1" t="str">
        <f t="shared" si="3"/>
        <v>3500</v>
      </c>
      <c r="F76" t="s">
        <v>121</v>
      </c>
      <c r="G76" t="s">
        <v>225</v>
      </c>
      <c r="H76">
        <v>90000</v>
      </c>
      <c r="I76">
        <v>90000</v>
      </c>
      <c r="J76">
        <v>8945.84</v>
      </c>
      <c r="K76">
        <v>8945.84</v>
      </c>
      <c r="L76">
        <v>8945.84</v>
      </c>
      <c r="M76">
        <v>8945.84</v>
      </c>
      <c r="N76" s="1" t="s">
        <v>261</v>
      </c>
      <c r="O76" s="1" t="s">
        <v>262</v>
      </c>
      <c r="P76" s="1" t="s">
        <v>263</v>
      </c>
      <c r="Q76" s="5">
        <v>43213</v>
      </c>
      <c r="R76" s="5">
        <v>43395</v>
      </c>
      <c r="S76" s="1" t="s">
        <v>264</v>
      </c>
    </row>
    <row r="77" spans="1:19" x14ac:dyDescent="0.25">
      <c r="A77" s="1">
        <v>2018</v>
      </c>
      <c r="B77" s="5">
        <v>43101</v>
      </c>
      <c r="C77" s="5">
        <v>43190</v>
      </c>
      <c r="D77" s="1" t="str">
        <f t="shared" si="2"/>
        <v>3000</v>
      </c>
      <c r="E77" s="1" t="str">
        <f t="shared" si="3"/>
        <v>3500</v>
      </c>
      <c r="F77" t="s">
        <v>122</v>
      </c>
      <c r="G77" t="s">
        <v>226</v>
      </c>
      <c r="H77">
        <v>300000</v>
      </c>
      <c r="I77">
        <v>300000</v>
      </c>
      <c r="J77">
        <v>106620.89</v>
      </c>
      <c r="K77">
        <v>106620.89</v>
      </c>
      <c r="L77">
        <v>106620.89</v>
      </c>
      <c r="M77">
        <v>106620.89</v>
      </c>
      <c r="N77" s="1" t="s">
        <v>261</v>
      </c>
      <c r="O77" s="1" t="s">
        <v>262</v>
      </c>
      <c r="P77" s="1" t="s">
        <v>263</v>
      </c>
      <c r="Q77" s="5">
        <v>43213</v>
      </c>
      <c r="R77" s="5">
        <v>43395</v>
      </c>
      <c r="S77" s="1" t="s">
        <v>264</v>
      </c>
    </row>
    <row r="78" spans="1:19" x14ac:dyDescent="0.25">
      <c r="A78" s="1">
        <v>2018</v>
      </c>
      <c r="B78" s="5">
        <v>43101</v>
      </c>
      <c r="C78" s="5">
        <v>43190</v>
      </c>
      <c r="D78" s="1" t="str">
        <f t="shared" si="2"/>
        <v>3000</v>
      </c>
      <c r="E78" s="1" t="str">
        <f t="shared" si="3"/>
        <v>3500</v>
      </c>
      <c r="F78" t="s">
        <v>123</v>
      </c>
      <c r="G78" t="s">
        <v>227</v>
      </c>
      <c r="H78">
        <v>355800</v>
      </c>
      <c r="I78">
        <v>355800</v>
      </c>
      <c r="J78">
        <v>48755.49</v>
      </c>
      <c r="K78">
        <v>48755.49</v>
      </c>
      <c r="L78">
        <v>48755.49</v>
      </c>
      <c r="M78">
        <v>48755.49</v>
      </c>
      <c r="N78" s="1" t="s">
        <v>261</v>
      </c>
      <c r="O78" s="1" t="s">
        <v>262</v>
      </c>
      <c r="P78" s="1" t="s">
        <v>263</v>
      </c>
      <c r="Q78" s="5">
        <v>43213</v>
      </c>
      <c r="R78" s="5">
        <v>43395</v>
      </c>
      <c r="S78" s="1" t="s">
        <v>264</v>
      </c>
    </row>
    <row r="79" spans="1:19" x14ac:dyDescent="0.25">
      <c r="A79" s="1">
        <v>2018</v>
      </c>
      <c r="B79" s="5">
        <v>43101</v>
      </c>
      <c r="C79" s="5">
        <v>43190</v>
      </c>
      <c r="D79" s="1" t="str">
        <f t="shared" si="2"/>
        <v>3000</v>
      </c>
      <c r="E79" s="1" t="str">
        <f t="shared" si="3"/>
        <v>3500</v>
      </c>
      <c r="F79" t="s">
        <v>124</v>
      </c>
      <c r="G79" t="s">
        <v>228</v>
      </c>
      <c r="H79">
        <v>110000</v>
      </c>
      <c r="I79">
        <v>110000</v>
      </c>
      <c r="J79">
        <v>1800</v>
      </c>
      <c r="K79">
        <v>1800</v>
      </c>
      <c r="L79">
        <v>1800</v>
      </c>
      <c r="M79">
        <v>1800</v>
      </c>
      <c r="N79" s="1" t="s">
        <v>261</v>
      </c>
      <c r="O79" s="1" t="s">
        <v>262</v>
      </c>
      <c r="P79" s="1" t="s">
        <v>263</v>
      </c>
      <c r="Q79" s="5">
        <v>43213</v>
      </c>
      <c r="R79" s="5">
        <v>43395</v>
      </c>
      <c r="S79" s="1" t="s">
        <v>264</v>
      </c>
    </row>
    <row r="80" spans="1:19" x14ac:dyDescent="0.25">
      <c r="A80" s="1">
        <v>2018</v>
      </c>
      <c r="B80" s="5">
        <v>43101</v>
      </c>
      <c r="C80" s="5">
        <v>43190</v>
      </c>
      <c r="D80" s="1" t="str">
        <f t="shared" si="2"/>
        <v>3000</v>
      </c>
      <c r="E80" s="1" t="str">
        <f t="shared" si="3"/>
        <v>3600</v>
      </c>
      <c r="F80" t="s">
        <v>125</v>
      </c>
      <c r="G80" t="s">
        <v>229</v>
      </c>
      <c r="H80">
        <v>370000</v>
      </c>
      <c r="I80">
        <v>370000</v>
      </c>
      <c r="J80">
        <v>13879.64</v>
      </c>
      <c r="K80">
        <v>13879.64</v>
      </c>
      <c r="L80">
        <v>13879.64</v>
      </c>
      <c r="M80">
        <v>13879.64</v>
      </c>
      <c r="N80" s="1" t="s">
        <v>261</v>
      </c>
      <c r="O80" s="1" t="s">
        <v>262</v>
      </c>
      <c r="P80" s="1" t="s">
        <v>263</v>
      </c>
      <c r="Q80" s="5">
        <v>43213</v>
      </c>
      <c r="R80" s="5">
        <v>43395</v>
      </c>
      <c r="S80" s="1" t="s">
        <v>264</v>
      </c>
    </row>
    <row r="81" spans="1:19" x14ac:dyDescent="0.25">
      <c r="A81" s="1">
        <v>2018</v>
      </c>
      <c r="B81" s="5">
        <v>43101</v>
      </c>
      <c r="C81" s="5">
        <v>43190</v>
      </c>
      <c r="D81" s="1" t="str">
        <f t="shared" si="2"/>
        <v>3000</v>
      </c>
      <c r="E81" s="1" t="str">
        <f t="shared" si="3"/>
        <v>3600</v>
      </c>
      <c r="F81" t="s">
        <v>126</v>
      </c>
      <c r="G81" t="s">
        <v>230</v>
      </c>
      <c r="H81">
        <v>530000</v>
      </c>
      <c r="I81">
        <v>530000</v>
      </c>
      <c r="J81">
        <v>2975.4</v>
      </c>
      <c r="K81">
        <v>2975.4</v>
      </c>
      <c r="L81">
        <v>2975.4</v>
      </c>
      <c r="M81">
        <v>2975.4</v>
      </c>
      <c r="N81" s="1" t="s">
        <v>261</v>
      </c>
      <c r="O81" s="1" t="s">
        <v>262</v>
      </c>
      <c r="P81" s="1" t="s">
        <v>263</v>
      </c>
      <c r="Q81" s="5">
        <v>43213</v>
      </c>
      <c r="R81" s="5">
        <v>43395</v>
      </c>
      <c r="S81" s="1" t="s">
        <v>264</v>
      </c>
    </row>
    <row r="82" spans="1:19" x14ac:dyDescent="0.25">
      <c r="A82" s="1">
        <v>2018</v>
      </c>
      <c r="B82" s="5">
        <v>43101</v>
      </c>
      <c r="C82" s="5">
        <v>43190</v>
      </c>
      <c r="D82" s="1" t="str">
        <f t="shared" si="2"/>
        <v>3000</v>
      </c>
      <c r="E82" s="1" t="str">
        <f t="shared" si="3"/>
        <v>3600</v>
      </c>
      <c r="F82" t="s">
        <v>127</v>
      </c>
      <c r="G82" t="s">
        <v>231</v>
      </c>
      <c r="H82">
        <v>39000</v>
      </c>
      <c r="I82">
        <v>39000</v>
      </c>
      <c r="J82">
        <v>12000</v>
      </c>
      <c r="K82">
        <v>12000</v>
      </c>
      <c r="L82">
        <v>12000</v>
      </c>
      <c r="M82">
        <v>12000</v>
      </c>
      <c r="N82" s="1" t="s">
        <v>261</v>
      </c>
      <c r="O82" s="1" t="s">
        <v>262</v>
      </c>
      <c r="P82" s="1" t="s">
        <v>263</v>
      </c>
      <c r="Q82" s="5">
        <v>43213</v>
      </c>
      <c r="R82" s="5">
        <v>43395</v>
      </c>
      <c r="S82" s="1" t="s">
        <v>264</v>
      </c>
    </row>
    <row r="83" spans="1:19" x14ac:dyDescent="0.25">
      <c r="A83" s="1">
        <v>2018</v>
      </c>
      <c r="B83" s="5">
        <v>43101</v>
      </c>
      <c r="C83" s="5">
        <v>43190</v>
      </c>
      <c r="D83" s="1" t="str">
        <f t="shared" si="2"/>
        <v>3000</v>
      </c>
      <c r="E83" s="1" t="str">
        <f t="shared" si="3"/>
        <v>3600</v>
      </c>
      <c r="F83" t="s">
        <v>128</v>
      </c>
      <c r="G83" t="s">
        <v>232</v>
      </c>
      <c r="H83">
        <v>195000</v>
      </c>
      <c r="I83">
        <v>195000</v>
      </c>
      <c r="J83">
        <v>75000</v>
      </c>
      <c r="K83">
        <v>75000</v>
      </c>
      <c r="L83">
        <v>75000</v>
      </c>
      <c r="M83">
        <v>75000</v>
      </c>
      <c r="N83" s="1" t="s">
        <v>261</v>
      </c>
      <c r="O83" s="1" t="s">
        <v>262</v>
      </c>
      <c r="P83" s="1" t="s">
        <v>263</v>
      </c>
      <c r="Q83" s="5">
        <v>43213</v>
      </c>
      <c r="R83" s="5">
        <v>43395</v>
      </c>
      <c r="S83" s="1" t="s">
        <v>264</v>
      </c>
    </row>
    <row r="84" spans="1:19" x14ac:dyDescent="0.25">
      <c r="A84" s="1">
        <v>2018</v>
      </c>
      <c r="B84" s="5">
        <v>43101</v>
      </c>
      <c r="C84" s="5">
        <v>43190</v>
      </c>
      <c r="D84" s="1" t="str">
        <f t="shared" si="2"/>
        <v>3000</v>
      </c>
      <c r="E84" s="1" t="str">
        <f t="shared" si="3"/>
        <v>3600</v>
      </c>
      <c r="F84" t="s">
        <v>129</v>
      </c>
      <c r="G84" t="s">
        <v>233</v>
      </c>
      <c r="H84">
        <v>530000</v>
      </c>
      <c r="I84">
        <v>530000</v>
      </c>
      <c r="J84">
        <v>88000</v>
      </c>
      <c r="K84">
        <v>88000</v>
      </c>
      <c r="L84">
        <v>88000</v>
      </c>
      <c r="M84">
        <v>88000</v>
      </c>
      <c r="N84" s="1" t="s">
        <v>261</v>
      </c>
      <c r="O84" s="1" t="s">
        <v>262</v>
      </c>
      <c r="P84" s="1" t="s">
        <v>263</v>
      </c>
      <c r="Q84" s="5">
        <v>43213</v>
      </c>
      <c r="R84" s="5">
        <v>43395</v>
      </c>
      <c r="S84" s="1" t="s">
        <v>264</v>
      </c>
    </row>
    <row r="85" spans="1:19" x14ac:dyDescent="0.25">
      <c r="A85" s="1">
        <v>2018</v>
      </c>
      <c r="B85" s="5">
        <v>43101</v>
      </c>
      <c r="C85" s="5">
        <v>43190</v>
      </c>
      <c r="D85" s="1" t="str">
        <f t="shared" si="2"/>
        <v>3000</v>
      </c>
      <c r="E85" s="1" t="str">
        <f t="shared" si="3"/>
        <v>3700</v>
      </c>
      <c r="F85" t="s">
        <v>130</v>
      </c>
      <c r="G85" t="s">
        <v>234</v>
      </c>
      <c r="H85">
        <v>240764</v>
      </c>
      <c r="I85">
        <v>239604</v>
      </c>
      <c r="J85">
        <v>16972</v>
      </c>
      <c r="K85">
        <v>16972</v>
      </c>
      <c r="L85">
        <v>16972</v>
      </c>
      <c r="M85">
        <v>16972</v>
      </c>
      <c r="N85" s="1" t="s">
        <v>261</v>
      </c>
      <c r="O85" s="1" t="s">
        <v>262</v>
      </c>
      <c r="P85" s="1" t="s">
        <v>263</v>
      </c>
      <c r="Q85" s="5">
        <v>43213</v>
      </c>
      <c r="R85" s="5">
        <v>43395</v>
      </c>
      <c r="S85" s="1" t="s">
        <v>264</v>
      </c>
    </row>
    <row r="86" spans="1:19" x14ac:dyDescent="0.25">
      <c r="A86" s="1">
        <v>2018</v>
      </c>
      <c r="B86" s="5">
        <v>43101</v>
      </c>
      <c r="C86" s="5">
        <v>43190</v>
      </c>
      <c r="D86" s="1" t="str">
        <f t="shared" si="2"/>
        <v>3000</v>
      </c>
      <c r="E86" s="1" t="str">
        <f t="shared" si="3"/>
        <v>3700</v>
      </c>
      <c r="F86" t="s">
        <v>131</v>
      </c>
      <c r="G86" t="s">
        <v>235</v>
      </c>
      <c r="H86">
        <v>310950.19</v>
      </c>
      <c r="I86">
        <v>320962.19</v>
      </c>
      <c r="J86">
        <v>29887.55</v>
      </c>
      <c r="K86">
        <v>29887.55</v>
      </c>
      <c r="L86">
        <v>29887.55</v>
      </c>
      <c r="M86">
        <v>29887.55</v>
      </c>
      <c r="N86" s="1" t="s">
        <v>261</v>
      </c>
      <c r="O86" s="1" t="s">
        <v>262</v>
      </c>
      <c r="P86" s="1" t="s">
        <v>263</v>
      </c>
      <c r="Q86" s="5">
        <v>43213</v>
      </c>
      <c r="R86" s="5">
        <v>43395</v>
      </c>
      <c r="S86" s="1" t="s">
        <v>264</v>
      </c>
    </row>
    <row r="87" spans="1:19" x14ac:dyDescent="0.25">
      <c r="A87" s="1">
        <v>2018</v>
      </c>
      <c r="B87" s="5">
        <v>43101</v>
      </c>
      <c r="C87" s="5">
        <v>43190</v>
      </c>
      <c r="D87" s="1" t="str">
        <f t="shared" si="2"/>
        <v>3000</v>
      </c>
      <c r="E87" s="1" t="str">
        <f t="shared" si="3"/>
        <v>3700</v>
      </c>
      <c r="F87" t="s">
        <v>132</v>
      </c>
      <c r="G87" t="s">
        <v>236</v>
      </c>
      <c r="H87">
        <v>1261100</v>
      </c>
      <c r="I87">
        <v>1290879.6499999999</v>
      </c>
      <c r="J87">
        <v>98659.04</v>
      </c>
      <c r="K87">
        <v>98659.04</v>
      </c>
      <c r="L87">
        <v>98659.04</v>
      </c>
      <c r="M87">
        <v>98659.04</v>
      </c>
      <c r="N87" s="1" t="s">
        <v>261</v>
      </c>
      <c r="O87" s="1" t="s">
        <v>262</v>
      </c>
      <c r="P87" s="1" t="s">
        <v>263</v>
      </c>
      <c r="Q87" s="5">
        <v>43213</v>
      </c>
      <c r="R87" s="5">
        <v>43395</v>
      </c>
      <c r="S87" s="1" t="s">
        <v>264</v>
      </c>
    </row>
    <row r="88" spans="1:19" x14ac:dyDescent="0.25">
      <c r="A88" s="1">
        <v>2018</v>
      </c>
      <c r="B88" s="5">
        <v>43101</v>
      </c>
      <c r="C88" s="5">
        <v>43190</v>
      </c>
      <c r="D88" s="1" t="str">
        <f t="shared" si="2"/>
        <v>3000</v>
      </c>
      <c r="E88" s="1" t="str">
        <f t="shared" si="3"/>
        <v>3700</v>
      </c>
      <c r="F88" t="s">
        <v>133</v>
      </c>
      <c r="G88" t="s">
        <v>237</v>
      </c>
      <c r="H88">
        <v>15000</v>
      </c>
      <c r="I88">
        <v>15000</v>
      </c>
      <c r="J88">
        <v>0</v>
      </c>
      <c r="K88">
        <v>0</v>
      </c>
      <c r="L88">
        <v>0</v>
      </c>
      <c r="M88">
        <v>0</v>
      </c>
      <c r="N88" s="1" t="s">
        <v>261</v>
      </c>
      <c r="O88" s="1" t="s">
        <v>262</v>
      </c>
      <c r="P88" s="1" t="s">
        <v>263</v>
      </c>
      <c r="Q88" s="5">
        <v>43213</v>
      </c>
      <c r="R88" s="5">
        <v>43395</v>
      </c>
      <c r="S88" s="1" t="s">
        <v>264</v>
      </c>
    </row>
    <row r="89" spans="1:19" x14ac:dyDescent="0.25">
      <c r="A89" s="1">
        <v>2018</v>
      </c>
      <c r="B89" s="5">
        <v>43101</v>
      </c>
      <c r="C89" s="5">
        <v>43190</v>
      </c>
      <c r="D89" s="1" t="str">
        <f t="shared" si="2"/>
        <v>3000</v>
      </c>
      <c r="E89" s="1" t="str">
        <f t="shared" si="3"/>
        <v>3700</v>
      </c>
      <c r="F89" t="s">
        <v>134</v>
      </c>
      <c r="G89" t="s">
        <v>238</v>
      </c>
      <c r="H89">
        <v>18714</v>
      </c>
      <c r="I89">
        <v>18714</v>
      </c>
      <c r="J89">
        <v>0</v>
      </c>
      <c r="K89">
        <v>0</v>
      </c>
      <c r="L89">
        <v>0</v>
      </c>
      <c r="M89">
        <v>0</v>
      </c>
      <c r="N89" s="1" t="s">
        <v>261</v>
      </c>
      <c r="O89" s="1" t="s">
        <v>262</v>
      </c>
      <c r="P89" s="1" t="s">
        <v>263</v>
      </c>
      <c r="Q89" s="5">
        <v>43213</v>
      </c>
      <c r="R89" s="5">
        <v>43395</v>
      </c>
      <c r="S89" s="1" t="s">
        <v>264</v>
      </c>
    </row>
    <row r="90" spans="1:19" x14ac:dyDescent="0.25">
      <c r="A90" s="1">
        <v>2018</v>
      </c>
      <c r="B90" s="5">
        <v>43101</v>
      </c>
      <c r="C90" s="5">
        <v>43190</v>
      </c>
      <c r="D90" s="1" t="str">
        <f t="shared" si="2"/>
        <v>3000</v>
      </c>
      <c r="E90" s="1" t="str">
        <f t="shared" si="3"/>
        <v>3800</v>
      </c>
      <c r="F90" t="s">
        <v>135</v>
      </c>
      <c r="G90" t="s">
        <v>239</v>
      </c>
      <c r="H90">
        <v>137000</v>
      </c>
      <c r="I90">
        <v>110000</v>
      </c>
      <c r="J90">
        <v>0</v>
      </c>
      <c r="K90">
        <v>0</v>
      </c>
      <c r="L90">
        <v>0</v>
      </c>
      <c r="M90">
        <v>0</v>
      </c>
      <c r="N90" s="1" t="s">
        <v>261</v>
      </c>
      <c r="O90" s="1" t="s">
        <v>262</v>
      </c>
      <c r="P90" s="1" t="s">
        <v>263</v>
      </c>
      <c r="Q90" s="5">
        <v>43213</v>
      </c>
      <c r="R90" s="5">
        <v>43395</v>
      </c>
      <c r="S90" s="1" t="s">
        <v>264</v>
      </c>
    </row>
    <row r="91" spans="1:19" x14ac:dyDescent="0.25">
      <c r="A91" s="1">
        <v>2018</v>
      </c>
      <c r="B91" s="5">
        <v>43101</v>
      </c>
      <c r="C91" s="5">
        <v>43190</v>
      </c>
      <c r="D91" s="1" t="str">
        <f t="shared" si="2"/>
        <v>3000</v>
      </c>
      <c r="E91" s="1" t="str">
        <f t="shared" si="3"/>
        <v>3800</v>
      </c>
      <c r="F91" t="s">
        <v>136</v>
      </c>
      <c r="G91" t="s">
        <v>240</v>
      </c>
      <c r="H91">
        <v>247000</v>
      </c>
      <c r="I91">
        <v>249431</v>
      </c>
      <c r="J91">
        <v>26855.09</v>
      </c>
      <c r="K91">
        <v>26855.09</v>
      </c>
      <c r="L91">
        <v>26855.09</v>
      </c>
      <c r="M91">
        <v>26855.09</v>
      </c>
      <c r="N91" s="1" t="s">
        <v>261</v>
      </c>
      <c r="O91" s="1" t="s">
        <v>262</v>
      </c>
      <c r="P91" s="1" t="s">
        <v>263</v>
      </c>
      <c r="Q91" s="5">
        <v>43213</v>
      </c>
      <c r="R91" s="5">
        <v>43395</v>
      </c>
      <c r="S91" s="1" t="s">
        <v>264</v>
      </c>
    </row>
    <row r="92" spans="1:19" x14ac:dyDescent="0.25">
      <c r="A92" s="1">
        <v>2018</v>
      </c>
      <c r="B92" s="5">
        <v>43101</v>
      </c>
      <c r="C92" s="5">
        <v>43190</v>
      </c>
      <c r="D92" s="1" t="str">
        <f t="shared" si="2"/>
        <v>3000</v>
      </c>
      <c r="E92" s="1" t="str">
        <f t="shared" si="3"/>
        <v>3800</v>
      </c>
      <c r="F92" t="s">
        <v>137</v>
      </c>
      <c r="G92" t="s">
        <v>241</v>
      </c>
      <c r="H92">
        <v>371952</v>
      </c>
      <c r="I92">
        <v>408555</v>
      </c>
      <c r="J92">
        <v>96711.41</v>
      </c>
      <c r="K92">
        <v>96711.41</v>
      </c>
      <c r="L92">
        <v>96711.41</v>
      </c>
      <c r="M92">
        <v>96711.41</v>
      </c>
      <c r="N92" s="1" t="s">
        <v>261</v>
      </c>
      <c r="O92" s="1" t="s">
        <v>262</v>
      </c>
      <c r="P92" s="1" t="s">
        <v>263</v>
      </c>
      <c r="Q92" s="5">
        <v>43213</v>
      </c>
      <c r="R92" s="5">
        <v>43395</v>
      </c>
      <c r="S92" s="1" t="s">
        <v>264</v>
      </c>
    </row>
    <row r="93" spans="1:19" x14ac:dyDescent="0.25">
      <c r="A93" s="1">
        <v>2018</v>
      </c>
      <c r="B93" s="5">
        <v>43101</v>
      </c>
      <c r="C93" s="5">
        <v>43190</v>
      </c>
      <c r="D93" s="1" t="str">
        <f t="shared" si="2"/>
        <v>3000</v>
      </c>
      <c r="E93" s="1" t="str">
        <f t="shared" si="3"/>
        <v>3900</v>
      </c>
      <c r="F93" t="s">
        <v>138</v>
      </c>
      <c r="G93" t="s">
        <v>242</v>
      </c>
      <c r="H93">
        <v>50000</v>
      </c>
      <c r="I93">
        <v>50000</v>
      </c>
      <c r="J93">
        <v>2454</v>
      </c>
      <c r="K93">
        <v>2454</v>
      </c>
      <c r="L93">
        <v>2454</v>
      </c>
      <c r="M93">
        <v>2454</v>
      </c>
      <c r="N93" s="1" t="s">
        <v>261</v>
      </c>
      <c r="O93" s="1" t="s">
        <v>262</v>
      </c>
      <c r="P93" s="1" t="s">
        <v>263</v>
      </c>
      <c r="Q93" s="5">
        <v>43213</v>
      </c>
      <c r="R93" s="5">
        <v>43395</v>
      </c>
      <c r="S93" s="1" t="s">
        <v>264</v>
      </c>
    </row>
    <row r="94" spans="1:19" x14ac:dyDescent="0.25">
      <c r="A94" s="1">
        <v>2018</v>
      </c>
      <c r="B94" s="5">
        <v>43101</v>
      </c>
      <c r="C94" s="5">
        <v>43190</v>
      </c>
      <c r="D94" s="1" t="str">
        <f t="shared" si="2"/>
        <v>3000</v>
      </c>
      <c r="E94" s="1" t="str">
        <f t="shared" si="3"/>
        <v>3900</v>
      </c>
      <c r="F94" t="s">
        <v>139</v>
      </c>
      <c r="G94" t="s">
        <v>243</v>
      </c>
      <c r="H94">
        <v>90000</v>
      </c>
      <c r="I94">
        <v>89630</v>
      </c>
      <c r="J94">
        <v>24398.12</v>
      </c>
      <c r="K94">
        <v>24398.12</v>
      </c>
      <c r="L94">
        <v>24398.12</v>
      </c>
      <c r="M94">
        <v>24398.12</v>
      </c>
      <c r="N94" s="1" t="s">
        <v>261</v>
      </c>
      <c r="O94" s="1" t="s">
        <v>262</v>
      </c>
      <c r="P94" s="1" t="s">
        <v>263</v>
      </c>
      <c r="Q94" s="5">
        <v>43213</v>
      </c>
      <c r="R94" s="5">
        <v>43395</v>
      </c>
      <c r="S94" s="1" t="s">
        <v>264</v>
      </c>
    </row>
    <row r="95" spans="1:19" x14ac:dyDescent="0.25">
      <c r="A95" s="1">
        <v>2018</v>
      </c>
      <c r="B95" s="5">
        <v>43101</v>
      </c>
      <c r="C95" s="5">
        <v>43190</v>
      </c>
      <c r="D95" s="1" t="str">
        <f t="shared" si="2"/>
        <v>3000</v>
      </c>
      <c r="E95" s="1" t="str">
        <f t="shared" si="3"/>
        <v>3900</v>
      </c>
      <c r="F95" t="s">
        <v>140</v>
      </c>
      <c r="G95" t="s">
        <v>244</v>
      </c>
      <c r="H95">
        <v>0</v>
      </c>
      <c r="I95">
        <v>1370</v>
      </c>
      <c r="J95">
        <v>959</v>
      </c>
      <c r="K95">
        <v>959</v>
      </c>
      <c r="L95">
        <v>959</v>
      </c>
      <c r="M95">
        <v>959</v>
      </c>
      <c r="N95" s="1" t="s">
        <v>261</v>
      </c>
      <c r="O95" s="1" t="s">
        <v>262</v>
      </c>
      <c r="P95" s="1" t="s">
        <v>263</v>
      </c>
      <c r="Q95" s="5">
        <v>43213</v>
      </c>
      <c r="R95" s="5">
        <v>43395</v>
      </c>
      <c r="S95" s="1" t="s">
        <v>264</v>
      </c>
    </row>
    <row r="96" spans="1:19" x14ac:dyDescent="0.25">
      <c r="A96" s="1">
        <v>2018</v>
      </c>
      <c r="B96" s="5">
        <v>43101</v>
      </c>
      <c r="C96" s="5">
        <v>43190</v>
      </c>
      <c r="D96" s="1" t="str">
        <f t="shared" si="2"/>
        <v>3000</v>
      </c>
      <c r="E96" s="1" t="str">
        <f t="shared" si="3"/>
        <v>3900</v>
      </c>
      <c r="F96" t="s">
        <v>141</v>
      </c>
      <c r="G96" t="s">
        <v>245</v>
      </c>
      <c r="H96">
        <v>1595062.92</v>
      </c>
      <c r="I96">
        <v>1595062.92</v>
      </c>
      <c r="J96">
        <v>347271</v>
      </c>
      <c r="K96">
        <v>347271</v>
      </c>
      <c r="L96">
        <v>347271</v>
      </c>
      <c r="M96">
        <v>347271</v>
      </c>
      <c r="N96" s="1" t="s">
        <v>261</v>
      </c>
      <c r="O96" s="1" t="s">
        <v>262</v>
      </c>
      <c r="P96" s="1" t="s">
        <v>263</v>
      </c>
      <c r="Q96" s="5">
        <v>43213</v>
      </c>
      <c r="R96" s="5">
        <v>43395</v>
      </c>
      <c r="S96" s="1" t="s">
        <v>264</v>
      </c>
    </row>
    <row r="97" spans="1:19" x14ac:dyDescent="0.25">
      <c r="A97" s="1">
        <v>2018</v>
      </c>
      <c r="B97" s="5">
        <v>43101</v>
      </c>
      <c r="C97" s="5">
        <v>43190</v>
      </c>
      <c r="D97" s="1" t="str">
        <f t="shared" si="2"/>
        <v>4000</v>
      </c>
      <c r="E97" s="1" t="str">
        <f t="shared" si="3"/>
        <v>4400</v>
      </c>
      <c r="F97" t="s">
        <v>142</v>
      </c>
      <c r="G97" t="s">
        <v>246</v>
      </c>
      <c r="H97">
        <v>921690</v>
      </c>
      <c r="I97">
        <v>921690</v>
      </c>
      <c r="J97">
        <v>119070</v>
      </c>
      <c r="K97">
        <v>119070</v>
      </c>
      <c r="L97">
        <v>119070</v>
      </c>
      <c r="M97">
        <v>119070</v>
      </c>
      <c r="N97" s="1" t="s">
        <v>261</v>
      </c>
      <c r="O97" s="1" t="s">
        <v>262</v>
      </c>
      <c r="P97" s="1" t="s">
        <v>263</v>
      </c>
      <c r="Q97" s="5">
        <v>43213</v>
      </c>
      <c r="R97" s="5">
        <v>43395</v>
      </c>
      <c r="S97" s="1" t="s">
        <v>264</v>
      </c>
    </row>
    <row r="98" spans="1:19" x14ac:dyDescent="0.25">
      <c r="A98" s="1">
        <v>2018</v>
      </c>
      <c r="B98" s="5">
        <v>43101</v>
      </c>
      <c r="C98" s="5">
        <v>43190</v>
      </c>
      <c r="D98" s="1" t="str">
        <f t="shared" si="2"/>
        <v>4000</v>
      </c>
      <c r="E98" s="1" t="str">
        <f t="shared" si="3"/>
        <v>4400</v>
      </c>
      <c r="F98" t="s">
        <v>143</v>
      </c>
      <c r="G98" t="s">
        <v>247</v>
      </c>
      <c r="H98">
        <v>67500</v>
      </c>
      <c r="I98">
        <v>67500</v>
      </c>
      <c r="J98">
        <v>13230</v>
      </c>
      <c r="K98">
        <v>13230</v>
      </c>
      <c r="L98">
        <v>13230</v>
      </c>
      <c r="M98">
        <v>13230</v>
      </c>
      <c r="N98" s="1" t="s">
        <v>261</v>
      </c>
      <c r="O98" s="1" t="s">
        <v>262</v>
      </c>
      <c r="P98" s="1" t="s">
        <v>263</v>
      </c>
      <c r="Q98" s="5">
        <v>43213</v>
      </c>
      <c r="R98" s="5">
        <v>43395</v>
      </c>
      <c r="S98" s="1" t="s">
        <v>264</v>
      </c>
    </row>
    <row r="99" spans="1:19" x14ac:dyDescent="0.25">
      <c r="A99" s="1">
        <v>2018</v>
      </c>
      <c r="B99" s="5">
        <v>43101</v>
      </c>
      <c r="C99" s="5">
        <v>43190</v>
      </c>
      <c r="D99" s="1" t="str">
        <f t="shared" si="2"/>
        <v>4000</v>
      </c>
      <c r="E99" s="1" t="str">
        <f t="shared" si="3"/>
        <v>4400</v>
      </c>
      <c r="F99" t="s">
        <v>144</v>
      </c>
      <c r="G99" t="s">
        <v>248</v>
      </c>
      <c r="H99">
        <v>9005000</v>
      </c>
      <c r="I99">
        <v>9005000</v>
      </c>
      <c r="J99">
        <v>3232500</v>
      </c>
      <c r="K99">
        <v>3232500</v>
      </c>
      <c r="L99">
        <v>3232500</v>
      </c>
      <c r="M99">
        <v>3232500</v>
      </c>
      <c r="N99" s="1" t="s">
        <v>261</v>
      </c>
      <c r="O99" s="1" t="s">
        <v>262</v>
      </c>
      <c r="P99" s="1" t="s">
        <v>263</v>
      </c>
      <c r="Q99" s="5">
        <v>43213</v>
      </c>
      <c r="R99" s="5">
        <v>43395</v>
      </c>
      <c r="S99" s="1" t="s">
        <v>264</v>
      </c>
    </row>
    <row r="100" spans="1:19" x14ac:dyDescent="0.25">
      <c r="A100" s="1">
        <v>2018</v>
      </c>
      <c r="B100" s="5">
        <v>43101</v>
      </c>
      <c r="C100" s="5">
        <v>43190</v>
      </c>
      <c r="D100" s="1" t="str">
        <f t="shared" si="2"/>
        <v>4000</v>
      </c>
      <c r="E100" s="1" t="str">
        <f t="shared" si="3"/>
        <v>4400</v>
      </c>
      <c r="F100" t="s">
        <v>145</v>
      </c>
      <c r="G100" t="s">
        <v>249</v>
      </c>
      <c r="H100">
        <v>101369443.58</v>
      </c>
      <c r="I100">
        <v>101369443.58</v>
      </c>
      <c r="J100">
        <v>19450733.969999999</v>
      </c>
      <c r="K100">
        <v>19450733.969999999</v>
      </c>
      <c r="L100">
        <v>19450733.969999999</v>
      </c>
      <c r="M100">
        <v>19450733.969999999</v>
      </c>
      <c r="N100" s="1" t="s">
        <v>261</v>
      </c>
      <c r="O100" s="1" t="s">
        <v>262</v>
      </c>
      <c r="P100" s="1" t="s">
        <v>263</v>
      </c>
      <c r="Q100" s="5">
        <v>43213</v>
      </c>
      <c r="R100" s="5">
        <v>43395</v>
      </c>
      <c r="S100" s="1" t="s">
        <v>264</v>
      </c>
    </row>
    <row r="101" spans="1:19" x14ac:dyDescent="0.25">
      <c r="A101" s="1">
        <v>2018</v>
      </c>
      <c r="B101" s="5">
        <v>43101</v>
      </c>
      <c r="C101" s="5">
        <v>43190</v>
      </c>
      <c r="D101" s="1" t="str">
        <f t="shared" si="2"/>
        <v>4000</v>
      </c>
      <c r="E101" s="1" t="str">
        <f t="shared" si="3"/>
        <v>4500</v>
      </c>
      <c r="F101" t="s">
        <v>146</v>
      </c>
      <c r="G101" t="s">
        <v>250</v>
      </c>
      <c r="H101">
        <v>897429.7</v>
      </c>
      <c r="I101">
        <v>897429.7</v>
      </c>
      <c r="J101">
        <v>150671.57999999999</v>
      </c>
      <c r="K101">
        <v>150671.57999999999</v>
      </c>
      <c r="L101">
        <v>150671.57999999999</v>
      </c>
      <c r="M101">
        <v>150671.57999999999</v>
      </c>
      <c r="N101" s="1" t="s">
        <v>261</v>
      </c>
      <c r="O101" s="1" t="s">
        <v>262</v>
      </c>
      <c r="P101" s="1" t="s">
        <v>263</v>
      </c>
      <c r="Q101" s="5">
        <v>43213</v>
      </c>
      <c r="R101" s="5">
        <v>43395</v>
      </c>
      <c r="S101" s="1" t="s">
        <v>264</v>
      </c>
    </row>
    <row r="102" spans="1:19" x14ac:dyDescent="0.25">
      <c r="A102" s="1">
        <v>2018</v>
      </c>
      <c r="B102" s="5">
        <v>43101</v>
      </c>
      <c r="C102" s="5">
        <v>43190</v>
      </c>
      <c r="D102" s="1" t="str">
        <f t="shared" si="2"/>
        <v>4000</v>
      </c>
      <c r="E102" s="1" t="str">
        <f t="shared" si="3"/>
        <v>4500</v>
      </c>
      <c r="F102" t="s">
        <v>147</v>
      </c>
      <c r="G102" t="s">
        <v>251</v>
      </c>
      <c r="H102">
        <v>1486508.3</v>
      </c>
      <c r="I102">
        <v>1486508.3</v>
      </c>
      <c r="J102">
        <v>268015.24</v>
      </c>
      <c r="K102">
        <v>268015.24</v>
      </c>
      <c r="L102">
        <v>268015.24</v>
      </c>
      <c r="M102">
        <v>268015.24</v>
      </c>
      <c r="N102" s="1" t="s">
        <v>261</v>
      </c>
      <c r="O102" s="1" t="s">
        <v>262</v>
      </c>
      <c r="P102" s="1" t="s">
        <v>263</v>
      </c>
      <c r="Q102" s="5">
        <v>43213</v>
      </c>
      <c r="R102" s="5">
        <v>43395</v>
      </c>
      <c r="S102" s="1" t="s">
        <v>264</v>
      </c>
    </row>
    <row r="103" spans="1:19" x14ac:dyDescent="0.25">
      <c r="A103" s="1">
        <v>2018</v>
      </c>
      <c r="B103" s="5">
        <v>43101</v>
      </c>
      <c r="C103" s="5">
        <v>43190</v>
      </c>
      <c r="D103" s="1" t="str">
        <f t="shared" si="2"/>
        <v>5000</v>
      </c>
      <c r="E103" s="1" t="str">
        <f t="shared" si="3"/>
        <v>5100</v>
      </c>
      <c r="F103" t="s">
        <v>148</v>
      </c>
      <c r="G103" t="s">
        <v>252</v>
      </c>
      <c r="H103">
        <v>0</v>
      </c>
      <c r="I103">
        <v>81921.87</v>
      </c>
      <c r="J103">
        <v>58357.279999999999</v>
      </c>
      <c r="K103">
        <v>0</v>
      </c>
      <c r="L103">
        <v>0</v>
      </c>
      <c r="M103">
        <v>0</v>
      </c>
      <c r="N103" s="1" t="s">
        <v>261</v>
      </c>
      <c r="O103" s="1" t="s">
        <v>262</v>
      </c>
      <c r="P103" s="1" t="s">
        <v>263</v>
      </c>
      <c r="Q103" s="5">
        <v>43213</v>
      </c>
      <c r="R103" s="5">
        <v>43395</v>
      </c>
      <c r="S103" s="1" t="s">
        <v>264</v>
      </c>
    </row>
    <row r="104" spans="1:19" x14ac:dyDescent="0.25">
      <c r="A104" s="1">
        <v>2018</v>
      </c>
      <c r="B104" s="5">
        <v>43101</v>
      </c>
      <c r="C104" s="5">
        <v>43190</v>
      </c>
      <c r="D104" s="1" t="str">
        <f t="shared" si="2"/>
        <v>5000</v>
      </c>
      <c r="E104" s="1" t="str">
        <f t="shared" si="3"/>
        <v>5100</v>
      </c>
      <c r="F104" t="s">
        <v>149</v>
      </c>
      <c r="G104" t="s">
        <v>253</v>
      </c>
      <c r="H104">
        <v>3145750</v>
      </c>
      <c r="I104">
        <v>2685100.48</v>
      </c>
      <c r="J104">
        <v>0</v>
      </c>
      <c r="K104">
        <v>0</v>
      </c>
      <c r="L104">
        <v>0</v>
      </c>
      <c r="M104">
        <v>0</v>
      </c>
      <c r="N104" s="1" t="s">
        <v>261</v>
      </c>
      <c r="O104" s="1" t="s">
        <v>262</v>
      </c>
      <c r="P104" s="1" t="s">
        <v>263</v>
      </c>
      <c r="Q104" s="5">
        <v>43213</v>
      </c>
      <c r="R104" s="5">
        <v>43395</v>
      </c>
      <c r="S104" s="1" t="s">
        <v>264</v>
      </c>
    </row>
    <row r="105" spans="1:19" x14ac:dyDescent="0.25">
      <c r="A105" s="1">
        <v>2018</v>
      </c>
      <c r="B105" s="5">
        <v>43101</v>
      </c>
      <c r="C105" s="5">
        <v>43190</v>
      </c>
      <c r="D105" s="1" t="str">
        <f t="shared" si="2"/>
        <v>5000</v>
      </c>
      <c r="E105" s="1" t="str">
        <f t="shared" si="3"/>
        <v>5100</v>
      </c>
      <c r="F105" t="s">
        <v>150</v>
      </c>
      <c r="G105" t="s">
        <v>254</v>
      </c>
      <c r="H105">
        <v>7500</v>
      </c>
      <c r="I105">
        <v>37660</v>
      </c>
      <c r="J105">
        <v>30160</v>
      </c>
      <c r="K105">
        <v>30160</v>
      </c>
      <c r="L105">
        <v>30160</v>
      </c>
      <c r="M105">
        <v>30160</v>
      </c>
      <c r="N105" s="1" t="s">
        <v>261</v>
      </c>
      <c r="O105" s="1" t="s">
        <v>262</v>
      </c>
      <c r="P105" s="1" t="s">
        <v>263</v>
      </c>
      <c r="Q105" s="5">
        <v>43213</v>
      </c>
      <c r="R105" s="5">
        <v>43395</v>
      </c>
      <c r="S105" s="1" t="s">
        <v>264</v>
      </c>
    </row>
    <row r="106" spans="1:19" x14ac:dyDescent="0.25">
      <c r="A106" s="1">
        <v>2018</v>
      </c>
      <c r="B106" s="5">
        <v>43101</v>
      </c>
      <c r="C106" s="5">
        <v>43190</v>
      </c>
      <c r="D106" s="1" t="str">
        <f t="shared" si="2"/>
        <v>5000</v>
      </c>
      <c r="E106" s="1" t="str">
        <f t="shared" si="3"/>
        <v>5200</v>
      </c>
      <c r="F106" t="s">
        <v>151</v>
      </c>
      <c r="G106" t="s">
        <v>255</v>
      </c>
      <c r="H106">
        <v>477500</v>
      </c>
      <c r="I106">
        <v>368744</v>
      </c>
      <c r="J106">
        <v>346743.72</v>
      </c>
      <c r="K106">
        <v>346743.72</v>
      </c>
      <c r="L106">
        <v>346743.72</v>
      </c>
      <c r="M106">
        <v>346743.72</v>
      </c>
      <c r="N106" s="1" t="s">
        <v>261</v>
      </c>
      <c r="O106" s="1" t="s">
        <v>262</v>
      </c>
      <c r="P106" s="1" t="s">
        <v>263</v>
      </c>
      <c r="Q106" s="5">
        <v>43213</v>
      </c>
      <c r="R106" s="5">
        <v>43395</v>
      </c>
      <c r="S106" s="1" t="s">
        <v>264</v>
      </c>
    </row>
    <row r="107" spans="1:19" x14ac:dyDescent="0.25">
      <c r="A107" s="1">
        <v>2018</v>
      </c>
      <c r="B107" s="5">
        <v>43101</v>
      </c>
      <c r="C107" s="5">
        <v>43190</v>
      </c>
      <c r="D107" s="1" t="str">
        <f t="shared" si="2"/>
        <v>5000</v>
      </c>
      <c r="E107" s="1" t="str">
        <f t="shared" si="3"/>
        <v>5200</v>
      </c>
      <c r="F107" t="s">
        <v>152</v>
      </c>
      <c r="G107" t="s">
        <v>256</v>
      </c>
      <c r="H107">
        <v>52000</v>
      </c>
      <c r="I107">
        <v>114404.5</v>
      </c>
      <c r="J107">
        <v>114403.05</v>
      </c>
      <c r="K107">
        <v>114403.05</v>
      </c>
      <c r="L107">
        <v>114403.05</v>
      </c>
      <c r="M107">
        <v>114403.05</v>
      </c>
      <c r="N107" s="1" t="s">
        <v>261</v>
      </c>
      <c r="O107" s="1" t="s">
        <v>262</v>
      </c>
      <c r="P107" s="1" t="s">
        <v>263</v>
      </c>
      <c r="Q107" s="5">
        <v>43213</v>
      </c>
      <c r="R107" s="5">
        <v>43395</v>
      </c>
      <c r="S107" s="1" t="s">
        <v>264</v>
      </c>
    </row>
    <row r="108" spans="1:19" x14ac:dyDescent="0.25">
      <c r="A108" s="1">
        <v>2018</v>
      </c>
      <c r="B108" s="5">
        <v>43101</v>
      </c>
      <c r="C108" s="5">
        <v>43190</v>
      </c>
      <c r="D108" s="1" t="str">
        <f t="shared" si="2"/>
        <v>5000</v>
      </c>
      <c r="E108" s="1" t="str">
        <f t="shared" si="3"/>
        <v>5400</v>
      </c>
      <c r="F108" t="s">
        <v>153</v>
      </c>
      <c r="G108" t="s">
        <v>257</v>
      </c>
      <c r="H108">
        <v>4774163.8099999996</v>
      </c>
      <c r="I108">
        <v>1755562.01</v>
      </c>
      <c r="J108">
        <v>1650720</v>
      </c>
      <c r="K108">
        <v>1650720</v>
      </c>
      <c r="L108">
        <v>1650720</v>
      </c>
      <c r="M108">
        <v>1650720</v>
      </c>
      <c r="N108" s="1" t="s">
        <v>261</v>
      </c>
      <c r="O108" s="1" t="s">
        <v>262</v>
      </c>
      <c r="P108" s="1" t="s">
        <v>263</v>
      </c>
      <c r="Q108" s="5">
        <v>43213</v>
      </c>
      <c r="R108" s="5">
        <v>43395</v>
      </c>
      <c r="S108" s="1" t="s">
        <v>264</v>
      </c>
    </row>
    <row r="109" spans="1:19" x14ac:dyDescent="0.25">
      <c r="A109" s="1">
        <v>2018</v>
      </c>
      <c r="B109" s="5">
        <v>43101</v>
      </c>
      <c r="C109" s="5">
        <v>43190</v>
      </c>
      <c r="D109" s="1" t="str">
        <f t="shared" si="2"/>
        <v>5000</v>
      </c>
      <c r="E109" s="1" t="str">
        <f t="shared" si="3"/>
        <v>5600</v>
      </c>
      <c r="F109" t="s">
        <v>154</v>
      </c>
      <c r="G109" t="s">
        <v>258</v>
      </c>
      <c r="H109">
        <v>125000</v>
      </c>
      <c r="I109">
        <v>125000</v>
      </c>
      <c r="J109">
        <v>0</v>
      </c>
      <c r="K109">
        <v>0</v>
      </c>
      <c r="L109">
        <v>0</v>
      </c>
      <c r="M109">
        <v>0</v>
      </c>
      <c r="N109" s="1" t="s">
        <v>261</v>
      </c>
      <c r="O109" s="1" t="s">
        <v>262</v>
      </c>
      <c r="P109" s="1" t="s">
        <v>263</v>
      </c>
      <c r="Q109" s="5">
        <v>43213</v>
      </c>
      <c r="R109" s="5">
        <v>43395</v>
      </c>
      <c r="S109" s="1" t="s">
        <v>264</v>
      </c>
    </row>
    <row r="110" spans="1:19" x14ac:dyDescent="0.25">
      <c r="A110" s="1">
        <v>2018</v>
      </c>
      <c r="B110" s="5">
        <v>43101</v>
      </c>
      <c r="C110" s="5">
        <v>43190</v>
      </c>
      <c r="D110" s="1" t="str">
        <f t="shared" si="2"/>
        <v>5000</v>
      </c>
      <c r="E110" s="1" t="str">
        <f t="shared" si="3"/>
        <v>5900</v>
      </c>
      <c r="F110" t="s">
        <v>155</v>
      </c>
      <c r="G110" t="s">
        <v>259</v>
      </c>
      <c r="H110">
        <v>278000</v>
      </c>
      <c r="I110">
        <v>241637.39</v>
      </c>
      <c r="J110">
        <v>120620.55</v>
      </c>
      <c r="K110">
        <v>120620.55</v>
      </c>
      <c r="L110">
        <v>120620.55</v>
      </c>
      <c r="M110">
        <v>120620.55</v>
      </c>
      <c r="N110" s="1" t="s">
        <v>261</v>
      </c>
      <c r="O110" s="1" t="s">
        <v>262</v>
      </c>
      <c r="P110" s="1" t="s">
        <v>263</v>
      </c>
      <c r="Q110" s="5">
        <v>43213</v>
      </c>
      <c r="R110" s="5">
        <v>43395</v>
      </c>
      <c r="S110" s="1" t="s">
        <v>264</v>
      </c>
    </row>
    <row r="111" spans="1:19" x14ac:dyDescent="0.25">
      <c r="A111" s="1">
        <v>2018</v>
      </c>
      <c r="B111" s="5">
        <v>43101</v>
      </c>
      <c r="C111" s="5">
        <v>43190</v>
      </c>
      <c r="D111" s="1" t="str">
        <f t="shared" si="2"/>
        <v>5000</v>
      </c>
      <c r="E111" s="1" t="str">
        <f t="shared" si="3"/>
        <v>5900</v>
      </c>
      <c r="F111" t="s">
        <v>156</v>
      </c>
      <c r="G111" t="s">
        <v>260</v>
      </c>
      <c r="H111">
        <v>404000</v>
      </c>
      <c r="I111">
        <v>404000</v>
      </c>
      <c r="J111">
        <v>0</v>
      </c>
      <c r="K111">
        <v>0</v>
      </c>
      <c r="L111">
        <v>0</v>
      </c>
      <c r="M111">
        <v>0</v>
      </c>
      <c r="N111" s="1" t="s">
        <v>261</v>
      </c>
      <c r="O111" s="1" t="s">
        <v>262</v>
      </c>
      <c r="P111" s="1" t="s">
        <v>263</v>
      </c>
      <c r="Q111" s="5">
        <v>43213</v>
      </c>
      <c r="R111" s="5">
        <v>43395</v>
      </c>
      <c r="S111" s="1" t="s">
        <v>264</v>
      </c>
    </row>
    <row r="112" spans="1:19" x14ac:dyDescent="0.25">
      <c r="A112">
        <v>2018</v>
      </c>
      <c r="B112" s="5">
        <v>43191</v>
      </c>
      <c r="C112" s="5">
        <v>43281</v>
      </c>
      <c r="D112" s="1" t="str">
        <f t="shared" si="2"/>
        <v>1000</v>
      </c>
      <c r="E112" s="1" t="str">
        <f t="shared" si="3"/>
        <v>1100</v>
      </c>
      <c r="F112" t="s">
        <v>53</v>
      </c>
      <c r="G112" t="s">
        <v>157</v>
      </c>
      <c r="H112">
        <v>29529249.780000001</v>
      </c>
      <c r="I112">
        <v>28894936.59</v>
      </c>
      <c r="J112">
        <v>13779200.880000001</v>
      </c>
      <c r="K112">
        <v>13779200.880000001</v>
      </c>
      <c r="L112">
        <v>13779200.880000001</v>
      </c>
      <c r="M112">
        <v>13779200.880000001</v>
      </c>
      <c r="N112" s="1" t="s">
        <v>261</v>
      </c>
      <c r="O112" s="1" t="s">
        <v>285</v>
      </c>
      <c r="P112" s="1" t="s">
        <v>263</v>
      </c>
      <c r="Q112" s="5">
        <v>43305</v>
      </c>
      <c r="R112" s="5">
        <v>43395</v>
      </c>
      <c r="S112" s="1" t="s">
        <v>264</v>
      </c>
    </row>
    <row r="113" spans="1:19" x14ac:dyDescent="0.25">
      <c r="A113" s="1">
        <v>2018</v>
      </c>
      <c r="B113" s="5">
        <v>43191</v>
      </c>
      <c r="C113" s="5">
        <v>43281</v>
      </c>
      <c r="D113" s="1" t="str">
        <f t="shared" si="2"/>
        <v>1000</v>
      </c>
      <c r="E113" s="1" t="str">
        <f t="shared" si="3"/>
        <v>1100</v>
      </c>
      <c r="F113" t="s">
        <v>54</v>
      </c>
      <c r="G113" t="s">
        <v>158</v>
      </c>
      <c r="H113">
        <v>574179.87</v>
      </c>
      <c r="I113">
        <v>574179.87</v>
      </c>
      <c r="J113">
        <v>0</v>
      </c>
      <c r="K113">
        <v>0</v>
      </c>
      <c r="L113">
        <v>0</v>
      </c>
      <c r="M113">
        <v>0</v>
      </c>
      <c r="N113" s="1" t="s">
        <v>261</v>
      </c>
      <c r="O113" s="1" t="s">
        <v>285</v>
      </c>
      <c r="P113" s="1" t="s">
        <v>263</v>
      </c>
      <c r="Q113" s="5">
        <v>43305</v>
      </c>
      <c r="R113" s="5">
        <v>43395</v>
      </c>
      <c r="S113" s="1" t="s">
        <v>264</v>
      </c>
    </row>
    <row r="114" spans="1:19" x14ac:dyDescent="0.25">
      <c r="A114" s="1">
        <v>2018</v>
      </c>
      <c r="B114" s="5">
        <v>43191</v>
      </c>
      <c r="C114" s="5">
        <v>43281</v>
      </c>
      <c r="D114" s="1" t="str">
        <f t="shared" si="2"/>
        <v>1000</v>
      </c>
      <c r="E114" s="1" t="str">
        <f t="shared" si="3"/>
        <v>1200</v>
      </c>
      <c r="F114" t="s">
        <v>55</v>
      </c>
      <c r="G114" t="s">
        <v>159</v>
      </c>
      <c r="H114">
        <v>27222665.59</v>
      </c>
      <c r="I114">
        <v>27303091.289999999</v>
      </c>
      <c r="J114">
        <v>17626937.739999998</v>
      </c>
      <c r="K114">
        <v>17626937.739999998</v>
      </c>
      <c r="L114">
        <v>17626937.739999998</v>
      </c>
      <c r="M114">
        <v>17626937.739999998</v>
      </c>
      <c r="N114" s="1" t="s">
        <v>261</v>
      </c>
      <c r="O114" s="1" t="s">
        <v>285</v>
      </c>
      <c r="P114" s="1" t="s">
        <v>263</v>
      </c>
      <c r="Q114" s="5">
        <v>43305</v>
      </c>
      <c r="R114" s="5">
        <v>43395</v>
      </c>
      <c r="S114" s="1" t="s">
        <v>264</v>
      </c>
    </row>
    <row r="115" spans="1:19" x14ac:dyDescent="0.25">
      <c r="A115" s="1">
        <v>2018</v>
      </c>
      <c r="B115" s="5">
        <v>43191</v>
      </c>
      <c r="C115" s="5">
        <v>43281</v>
      </c>
      <c r="D115" s="1" t="str">
        <f t="shared" si="2"/>
        <v>1000</v>
      </c>
      <c r="E115" s="1" t="str">
        <f t="shared" si="3"/>
        <v>1200</v>
      </c>
      <c r="F115" t="s">
        <v>56</v>
      </c>
      <c r="G115" t="s">
        <v>160</v>
      </c>
      <c r="H115">
        <v>515662</v>
      </c>
      <c r="I115">
        <v>410112.8</v>
      </c>
      <c r="J115">
        <v>100800</v>
      </c>
      <c r="K115">
        <v>100800</v>
      </c>
      <c r="L115">
        <v>100800</v>
      </c>
      <c r="M115">
        <v>100800</v>
      </c>
      <c r="N115" s="1" t="s">
        <v>261</v>
      </c>
      <c r="O115" s="1" t="s">
        <v>285</v>
      </c>
      <c r="P115" s="1" t="s">
        <v>263</v>
      </c>
      <c r="Q115" s="5">
        <v>43305</v>
      </c>
      <c r="R115" s="5">
        <v>43395</v>
      </c>
      <c r="S115" s="1" t="s">
        <v>264</v>
      </c>
    </row>
    <row r="116" spans="1:19" x14ac:dyDescent="0.25">
      <c r="A116" s="1">
        <v>2018</v>
      </c>
      <c r="B116" s="5">
        <v>43191</v>
      </c>
      <c r="C116" s="5">
        <v>43281</v>
      </c>
      <c r="D116" s="1" t="str">
        <f t="shared" si="2"/>
        <v>1000</v>
      </c>
      <c r="E116" s="1" t="str">
        <f t="shared" si="3"/>
        <v>1300</v>
      </c>
      <c r="F116" t="s">
        <v>57</v>
      </c>
      <c r="G116" t="s">
        <v>161</v>
      </c>
      <c r="H116">
        <v>296493.12</v>
      </c>
      <c r="I116">
        <v>296493.12</v>
      </c>
      <c r="J116">
        <v>141022.56</v>
      </c>
      <c r="K116">
        <v>141022.56</v>
      </c>
      <c r="L116">
        <v>141022.56</v>
      </c>
      <c r="M116">
        <v>141022.56</v>
      </c>
      <c r="N116" s="1" t="s">
        <v>261</v>
      </c>
      <c r="O116" s="1" t="s">
        <v>285</v>
      </c>
      <c r="P116" s="1" t="s">
        <v>263</v>
      </c>
      <c r="Q116" s="5">
        <v>43305</v>
      </c>
      <c r="R116" s="5">
        <v>43395</v>
      </c>
      <c r="S116" s="1" t="s">
        <v>264</v>
      </c>
    </row>
    <row r="117" spans="1:19" x14ac:dyDescent="0.25">
      <c r="A117" s="1">
        <v>2018</v>
      </c>
      <c r="B117" s="5">
        <v>43191</v>
      </c>
      <c r="C117" s="5">
        <v>43281</v>
      </c>
      <c r="D117" s="1" t="str">
        <f t="shared" si="2"/>
        <v>1000</v>
      </c>
      <c r="E117" s="1" t="str">
        <f t="shared" si="3"/>
        <v>1300</v>
      </c>
      <c r="F117" t="s">
        <v>58</v>
      </c>
      <c r="G117" t="s">
        <v>162</v>
      </c>
      <c r="H117">
        <v>6875474.4199999999</v>
      </c>
      <c r="I117">
        <v>6875474.4199999999</v>
      </c>
      <c r="J117">
        <v>168237.04</v>
      </c>
      <c r="K117">
        <v>168237.04</v>
      </c>
      <c r="L117">
        <v>168237.04</v>
      </c>
      <c r="M117">
        <v>168237.04</v>
      </c>
      <c r="N117" s="1" t="s">
        <v>261</v>
      </c>
      <c r="O117" s="1" t="s">
        <v>285</v>
      </c>
      <c r="P117" s="1" t="s">
        <v>263</v>
      </c>
      <c r="Q117" s="5">
        <v>43305</v>
      </c>
      <c r="R117" s="5">
        <v>43395</v>
      </c>
      <c r="S117" s="1" t="s">
        <v>264</v>
      </c>
    </row>
    <row r="118" spans="1:19" x14ac:dyDescent="0.25">
      <c r="A118" s="1">
        <v>2018</v>
      </c>
      <c r="B118" s="5">
        <v>43191</v>
      </c>
      <c r="C118" s="5">
        <v>43281</v>
      </c>
      <c r="D118" s="1" t="str">
        <f t="shared" si="2"/>
        <v>1000</v>
      </c>
      <c r="E118" s="1" t="str">
        <f t="shared" si="3"/>
        <v>1300</v>
      </c>
      <c r="F118" t="s">
        <v>59</v>
      </c>
      <c r="G118" t="s">
        <v>163</v>
      </c>
      <c r="H118">
        <v>1960841.83</v>
      </c>
      <c r="I118">
        <v>1960841.83</v>
      </c>
      <c r="J118">
        <v>881838.12</v>
      </c>
      <c r="K118">
        <v>881838.12</v>
      </c>
      <c r="L118">
        <v>881838.12</v>
      </c>
      <c r="M118">
        <v>881838.12</v>
      </c>
      <c r="N118" s="1" t="s">
        <v>261</v>
      </c>
      <c r="O118" s="1" t="s">
        <v>285</v>
      </c>
      <c r="P118" s="1" t="s">
        <v>263</v>
      </c>
      <c r="Q118" s="5">
        <v>43305</v>
      </c>
      <c r="R118" s="5">
        <v>43395</v>
      </c>
      <c r="S118" s="1" t="s">
        <v>264</v>
      </c>
    </row>
    <row r="119" spans="1:19" x14ac:dyDescent="0.25">
      <c r="A119" s="1">
        <v>2018</v>
      </c>
      <c r="B119" s="5">
        <v>43191</v>
      </c>
      <c r="C119" s="5">
        <v>43281</v>
      </c>
      <c r="D119" s="1" t="str">
        <f t="shared" si="2"/>
        <v>1000</v>
      </c>
      <c r="E119" s="1" t="str">
        <f t="shared" si="3"/>
        <v>1300</v>
      </c>
      <c r="F119" t="s">
        <v>60</v>
      </c>
      <c r="G119" t="s">
        <v>164</v>
      </c>
      <c r="H119">
        <v>4593438.83</v>
      </c>
      <c r="I119">
        <v>4590038.83</v>
      </c>
      <c r="J119">
        <v>3601227.56</v>
      </c>
      <c r="K119">
        <v>3601227.56</v>
      </c>
      <c r="L119">
        <v>3601227.56</v>
      </c>
      <c r="M119">
        <v>3601227.56</v>
      </c>
      <c r="N119" s="1" t="s">
        <v>261</v>
      </c>
      <c r="O119" s="1" t="s">
        <v>285</v>
      </c>
      <c r="P119" s="1" t="s">
        <v>263</v>
      </c>
      <c r="Q119" s="5">
        <v>43305</v>
      </c>
      <c r="R119" s="5">
        <v>43395</v>
      </c>
      <c r="S119" s="1" t="s">
        <v>264</v>
      </c>
    </row>
    <row r="120" spans="1:19" x14ac:dyDescent="0.25">
      <c r="A120" s="1">
        <v>2018</v>
      </c>
      <c r="B120" s="5">
        <v>43191</v>
      </c>
      <c r="C120" s="5">
        <v>43281</v>
      </c>
      <c r="D120" s="1" t="str">
        <f t="shared" si="2"/>
        <v>1000</v>
      </c>
      <c r="E120" s="1" t="str">
        <f t="shared" si="3"/>
        <v>1300</v>
      </c>
      <c r="F120" t="s">
        <v>61</v>
      </c>
      <c r="G120" t="s">
        <v>165</v>
      </c>
      <c r="H120">
        <v>453274.18</v>
      </c>
      <c r="I120">
        <v>455319.17</v>
      </c>
      <c r="J120">
        <v>58455.85</v>
      </c>
      <c r="K120">
        <v>58455.85</v>
      </c>
      <c r="L120">
        <v>58455.85</v>
      </c>
      <c r="M120">
        <v>58455.85</v>
      </c>
      <c r="N120" s="1" t="s">
        <v>261</v>
      </c>
      <c r="O120" s="1" t="s">
        <v>285</v>
      </c>
      <c r="P120" s="1" t="s">
        <v>263</v>
      </c>
      <c r="Q120" s="5">
        <v>43305</v>
      </c>
      <c r="R120" s="5">
        <v>43395</v>
      </c>
      <c r="S120" s="1" t="s">
        <v>264</v>
      </c>
    </row>
    <row r="121" spans="1:19" x14ac:dyDescent="0.25">
      <c r="A121" s="1">
        <v>2018</v>
      </c>
      <c r="B121" s="5">
        <v>43191</v>
      </c>
      <c r="C121" s="5">
        <v>43281</v>
      </c>
      <c r="D121" s="1" t="str">
        <f t="shared" si="2"/>
        <v>1000</v>
      </c>
      <c r="E121" s="1" t="str">
        <f t="shared" si="3"/>
        <v>1400</v>
      </c>
      <c r="F121" t="s">
        <v>62</v>
      </c>
      <c r="G121" t="s">
        <v>166</v>
      </c>
      <c r="H121">
        <v>5194307.9800000004</v>
      </c>
      <c r="I121">
        <v>5200583.91</v>
      </c>
      <c r="J121">
        <v>2560548.1</v>
      </c>
      <c r="K121">
        <v>2560548.1</v>
      </c>
      <c r="L121">
        <v>2560548.1</v>
      </c>
      <c r="M121">
        <v>2560548.1</v>
      </c>
      <c r="N121" s="1" t="s">
        <v>261</v>
      </c>
      <c r="O121" s="1" t="s">
        <v>285</v>
      </c>
      <c r="P121" s="1" t="s">
        <v>263</v>
      </c>
      <c r="Q121" s="5">
        <v>43305</v>
      </c>
      <c r="R121" s="5">
        <v>43395</v>
      </c>
      <c r="S121" s="1" t="s">
        <v>264</v>
      </c>
    </row>
    <row r="122" spans="1:19" x14ac:dyDescent="0.25">
      <c r="A122" s="1">
        <v>2018</v>
      </c>
      <c r="B122" s="5">
        <v>43191</v>
      </c>
      <c r="C122" s="5">
        <v>43281</v>
      </c>
      <c r="D122" s="1" t="str">
        <f t="shared" si="2"/>
        <v>1000</v>
      </c>
      <c r="E122" s="1" t="str">
        <f t="shared" si="3"/>
        <v>1400</v>
      </c>
      <c r="F122" t="s">
        <v>63</v>
      </c>
      <c r="G122" t="s">
        <v>167</v>
      </c>
      <c r="H122">
        <v>1957068.44</v>
      </c>
      <c r="I122">
        <v>1963808.55</v>
      </c>
      <c r="J122">
        <v>1020437.72</v>
      </c>
      <c r="K122">
        <v>1020437.72</v>
      </c>
      <c r="L122">
        <v>1020437.72</v>
      </c>
      <c r="M122">
        <v>1020437.72</v>
      </c>
      <c r="N122" s="1" t="s">
        <v>261</v>
      </c>
      <c r="O122" s="1" t="s">
        <v>285</v>
      </c>
      <c r="P122" s="1" t="s">
        <v>263</v>
      </c>
      <c r="Q122" s="5">
        <v>43305</v>
      </c>
      <c r="R122" s="5">
        <v>43395</v>
      </c>
      <c r="S122" s="1" t="s">
        <v>264</v>
      </c>
    </row>
    <row r="123" spans="1:19" x14ac:dyDescent="0.25">
      <c r="A123" s="1">
        <v>2018</v>
      </c>
      <c r="B123" s="5">
        <v>43191</v>
      </c>
      <c r="C123" s="5">
        <v>43281</v>
      </c>
      <c r="D123" s="1" t="str">
        <f t="shared" si="2"/>
        <v>1000</v>
      </c>
      <c r="E123" s="1" t="str">
        <f t="shared" si="3"/>
        <v>1400</v>
      </c>
      <c r="F123" t="s">
        <v>64</v>
      </c>
      <c r="G123" t="s">
        <v>168</v>
      </c>
      <c r="H123">
        <v>3106457.87</v>
      </c>
      <c r="I123">
        <v>3110505.36</v>
      </c>
      <c r="J123">
        <v>1625953.33</v>
      </c>
      <c r="K123">
        <v>1625953.33</v>
      </c>
      <c r="L123">
        <v>1625953.33</v>
      </c>
      <c r="M123">
        <v>1625953.33</v>
      </c>
      <c r="N123" s="1" t="s">
        <v>261</v>
      </c>
      <c r="O123" s="1" t="s">
        <v>285</v>
      </c>
      <c r="P123" s="1" t="s">
        <v>263</v>
      </c>
      <c r="Q123" s="5">
        <v>43305</v>
      </c>
      <c r="R123" s="5">
        <v>43395</v>
      </c>
      <c r="S123" s="1" t="s">
        <v>264</v>
      </c>
    </row>
    <row r="124" spans="1:19" x14ac:dyDescent="0.25">
      <c r="A124" s="1">
        <v>2018</v>
      </c>
      <c r="B124" s="5">
        <v>43191</v>
      </c>
      <c r="C124" s="5">
        <v>43281</v>
      </c>
      <c r="D124" s="1" t="str">
        <f t="shared" si="2"/>
        <v>1000</v>
      </c>
      <c r="E124" s="1" t="str">
        <f t="shared" si="3"/>
        <v>1400</v>
      </c>
      <c r="F124" t="s">
        <v>65</v>
      </c>
      <c r="G124" t="s">
        <v>169</v>
      </c>
      <c r="H124">
        <v>1244131.33</v>
      </c>
      <c r="I124">
        <v>1245369.46</v>
      </c>
      <c r="J124">
        <v>650381.35</v>
      </c>
      <c r="K124">
        <v>650381.35</v>
      </c>
      <c r="L124">
        <v>650381.35</v>
      </c>
      <c r="M124">
        <v>650381.35</v>
      </c>
      <c r="N124" s="1" t="s">
        <v>261</v>
      </c>
      <c r="O124" s="1" t="s">
        <v>285</v>
      </c>
      <c r="P124" s="1" t="s">
        <v>263</v>
      </c>
      <c r="Q124" s="5">
        <v>43305</v>
      </c>
      <c r="R124" s="5">
        <v>43395</v>
      </c>
      <c r="S124" s="1" t="s">
        <v>264</v>
      </c>
    </row>
    <row r="125" spans="1:19" x14ac:dyDescent="0.25">
      <c r="A125" s="1">
        <v>2018</v>
      </c>
      <c r="B125" s="5">
        <v>43191</v>
      </c>
      <c r="C125" s="5">
        <v>43281</v>
      </c>
      <c r="D125" s="1" t="str">
        <f t="shared" si="2"/>
        <v>1000</v>
      </c>
      <c r="E125" s="1" t="str">
        <f t="shared" si="3"/>
        <v>1400</v>
      </c>
      <c r="F125" t="s">
        <v>66</v>
      </c>
      <c r="G125" t="s">
        <v>170</v>
      </c>
      <c r="H125">
        <v>90000</v>
      </c>
      <c r="I125">
        <v>96264</v>
      </c>
      <c r="J125">
        <v>96264</v>
      </c>
      <c r="K125">
        <v>96264</v>
      </c>
      <c r="L125">
        <v>96264</v>
      </c>
      <c r="M125">
        <v>96264</v>
      </c>
      <c r="N125" s="1" t="s">
        <v>261</v>
      </c>
      <c r="O125" s="1" t="s">
        <v>285</v>
      </c>
      <c r="P125" s="1" t="s">
        <v>263</v>
      </c>
      <c r="Q125" s="5">
        <v>43305</v>
      </c>
      <c r="R125" s="5">
        <v>43395</v>
      </c>
      <c r="S125" s="1" t="s">
        <v>264</v>
      </c>
    </row>
    <row r="126" spans="1:19" x14ac:dyDescent="0.25">
      <c r="A126" s="1">
        <v>2018</v>
      </c>
      <c r="B126" s="5">
        <v>43191</v>
      </c>
      <c r="C126" s="5">
        <v>43281</v>
      </c>
      <c r="D126" s="1" t="str">
        <f t="shared" si="2"/>
        <v>1000</v>
      </c>
      <c r="E126" s="1" t="str">
        <f t="shared" si="3"/>
        <v>1500</v>
      </c>
      <c r="F126" t="s">
        <v>265</v>
      </c>
      <c r="G126" t="s">
        <v>275</v>
      </c>
      <c r="H126">
        <v>0</v>
      </c>
      <c r="I126">
        <v>251138.84</v>
      </c>
      <c r="J126">
        <v>251138.84</v>
      </c>
      <c r="K126">
        <v>251138.84</v>
      </c>
      <c r="L126">
        <v>251138.84</v>
      </c>
      <c r="M126">
        <v>251138.84</v>
      </c>
      <c r="N126" s="1" t="s">
        <v>261</v>
      </c>
      <c r="O126" s="1" t="s">
        <v>285</v>
      </c>
      <c r="P126" s="1" t="s">
        <v>263</v>
      </c>
      <c r="Q126" s="5">
        <v>43305</v>
      </c>
      <c r="R126" s="5">
        <v>43395</v>
      </c>
      <c r="S126" s="1" t="s">
        <v>264</v>
      </c>
    </row>
    <row r="127" spans="1:19" x14ac:dyDescent="0.25">
      <c r="A127" s="1">
        <v>2018</v>
      </c>
      <c r="B127" s="5">
        <v>43191</v>
      </c>
      <c r="C127" s="5">
        <v>43281</v>
      </c>
      <c r="D127" s="1" t="str">
        <f t="shared" si="2"/>
        <v>1000</v>
      </c>
      <c r="E127" s="1" t="str">
        <f t="shared" si="3"/>
        <v>1500</v>
      </c>
      <c r="F127" t="s">
        <v>67</v>
      </c>
      <c r="G127" t="s">
        <v>171</v>
      </c>
      <c r="H127">
        <v>2880862.45</v>
      </c>
      <c r="I127">
        <v>2880862.45</v>
      </c>
      <c r="J127">
        <v>1511309.39</v>
      </c>
      <c r="K127">
        <v>1511309.39</v>
      </c>
      <c r="L127">
        <v>1511309.39</v>
      </c>
      <c r="M127">
        <v>1511309.39</v>
      </c>
      <c r="N127" s="1" t="s">
        <v>261</v>
      </c>
      <c r="O127" s="1" t="s">
        <v>285</v>
      </c>
      <c r="P127" s="1" t="s">
        <v>263</v>
      </c>
      <c r="Q127" s="5">
        <v>43305</v>
      </c>
      <c r="R127" s="5">
        <v>43395</v>
      </c>
      <c r="S127" s="1" t="s">
        <v>264</v>
      </c>
    </row>
    <row r="128" spans="1:19" x14ac:dyDescent="0.25">
      <c r="A128" s="1">
        <v>2018</v>
      </c>
      <c r="B128" s="5">
        <v>43191</v>
      </c>
      <c r="C128" s="5">
        <v>43281</v>
      </c>
      <c r="D128" s="1" t="str">
        <f t="shared" si="2"/>
        <v>1000</v>
      </c>
      <c r="E128" s="1" t="str">
        <f t="shared" si="3"/>
        <v>1500</v>
      </c>
      <c r="F128" t="s">
        <v>68</v>
      </c>
      <c r="G128" t="s">
        <v>172</v>
      </c>
      <c r="H128">
        <v>94124.800000000003</v>
      </c>
      <c r="I128">
        <v>94124.800000000003</v>
      </c>
      <c r="J128">
        <v>0</v>
      </c>
      <c r="K128">
        <v>0</v>
      </c>
      <c r="L128">
        <v>0</v>
      </c>
      <c r="M128">
        <v>0</v>
      </c>
      <c r="N128" s="1" t="s">
        <v>261</v>
      </c>
      <c r="O128" s="1" t="s">
        <v>285</v>
      </c>
      <c r="P128" s="1" t="s">
        <v>263</v>
      </c>
      <c r="Q128" s="5">
        <v>43305</v>
      </c>
      <c r="R128" s="5">
        <v>43395</v>
      </c>
      <c r="S128" s="1" t="s">
        <v>264</v>
      </c>
    </row>
    <row r="129" spans="1:19" x14ac:dyDescent="0.25">
      <c r="A129" s="1">
        <v>2018</v>
      </c>
      <c r="B129" s="5">
        <v>43191</v>
      </c>
      <c r="C129" s="5">
        <v>43281</v>
      </c>
      <c r="D129" s="1" t="str">
        <f t="shared" si="2"/>
        <v>1000</v>
      </c>
      <c r="E129" s="1" t="str">
        <f t="shared" si="3"/>
        <v>1500</v>
      </c>
      <c r="F129" t="s">
        <v>69</v>
      </c>
      <c r="G129" t="s">
        <v>173</v>
      </c>
      <c r="H129">
        <v>231000</v>
      </c>
      <c r="I129">
        <v>222805.19</v>
      </c>
      <c r="J129">
        <v>26643.5</v>
      </c>
      <c r="K129">
        <v>26643.5</v>
      </c>
      <c r="L129">
        <v>26643.5</v>
      </c>
      <c r="M129">
        <v>26643.5</v>
      </c>
      <c r="N129" s="1" t="s">
        <v>261</v>
      </c>
      <c r="O129" s="1" t="s">
        <v>285</v>
      </c>
      <c r="P129" s="1" t="s">
        <v>263</v>
      </c>
      <c r="Q129" s="5">
        <v>43305</v>
      </c>
      <c r="R129" s="5">
        <v>43395</v>
      </c>
      <c r="S129" s="1" t="s">
        <v>264</v>
      </c>
    </row>
    <row r="130" spans="1:19" x14ac:dyDescent="0.25">
      <c r="A130" s="1">
        <v>2018</v>
      </c>
      <c r="B130" s="5">
        <v>43191</v>
      </c>
      <c r="C130" s="5">
        <v>43281</v>
      </c>
      <c r="D130" s="1" t="str">
        <f t="shared" si="2"/>
        <v>1000</v>
      </c>
      <c r="E130" s="1" t="str">
        <f t="shared" si="3"/>
        <v>1500</v>
      </c>
      <c r="F130" t="s">
        <v>70</v>
      </c>
      <c r="G130" t="s">
        <v>174</v>
      </c>
      <c r="H130">
        <v>2132668</v>
      </c>
      <c r="I130">
        <v>2442470</v>
      </c>
      <c r="J130">
        <v>1160386.24</v>
      </c>
      <c r="K130">
        <v>1160386.24</v>
      </c>
      <c r="L130">
        <v>1160386.24</v>
      </c>
      <c r="M130">
        <v>1160386.24</v>
      </c>
      <c r="N130" s="1" t="s">
        <v>261</v>
      </c>
      <c r="O130" s="1" t="s">
        <v>285</v>
      </c>
      <c r="P130" s="1" t="s">
        <v>263</v>
      </c>
      <c r="Q130" s="5">
        <v>43305</v>
      </c>
      <c r="R130" s="5">
        <v>43395</v>
      </c>
      <c r="S130" s="1" t="s">
        <v>264</v>
      </c>
    </row>
    <row r="131" spans="1:19" x14ac:dyDescent="0.25">
      <c r="A131" s="1">
        <v>2018</v>
      </c>
      <c r="B131" s="5">
        <v>43191</v>
      </c>
      <c r="C131" s="5">
        <v>43281</v>
      </c>
      <c r="D131" s="1" t="str">
        <f t="shared" si="2"/>
        <v>1000</v>
      </c>
      <c r="E131" s="1" t="str">
        <f t="shared" si="3"/>
        <v>1500</v>
      </c>
      <c r="F131" t="s">
        <v>71</v>
      </c>
      <c r="G131" t="s">
        <v>175</v>
      </c>
      <c r="H131">
        <v>1847523.29</v>
      </c>
      <c r="I131">
        <v>1847523.29</v>
      </c>
      <c r="J131">
        <v>1648712.95</v>
      </c>
      <c r="K131">
        <v>1648712.95</v>
      </c>
      <c r="L131">
        <v>1648712.95</v>
      </c>
      <c r="M131">
        <v>1648712.95</v>
      </c>
      <c r="N131" s="1" t="s">
        <v>261</v>
      </c>
      <c r="O131" s="1" t="s">
        <v>285</v>
      </c>
      <c r="P131" s="1" t="s">
        <v>263</v>
      </c>
      <c r="Q131" s="5">
        <v>43305</v>
      </c>
      <c r="R131" s="5">
        <v>43395</v>
      </c>
      <c r="S131" s="1" t="s">
        <v>264</v>
      </c>
    </row>
    <row r="132" spans="1:19" x14ac:dyDescent="0.25">
      <c r="A132" s="1">
        <v>2018</v>
      </c>
      <c r="B132" s="5">
        <v>43191</v>
      </c>
      <c r="C132" s="5">
        <v>43281</v>
      </c>
      <c r="D132" s="1" t="str">
        <f t="shared" si="2"/>
        <v>1000</v>
      </c>
      <c r="E132" s="1" t="str">
        <f t="shared" si="3"/>
        <v>1500</v>
      </c>
      <c r="F132" t="s">
        <v>72</v>
      </c>
      <c r="G132" t="s">
        <v>176</v>
      </c>
      <c r="H132">
        <v>211780.8</v>
      </c>
      <c r="I132">
        <v>211780.8</v>
      </c>
      <c r="J132">
        <v>194833.8</v>
      </c>
      <c r="K132">
        <v>194833.8</v>
      </c>
      <c r="L132">
        <v>194833.8</v>
      </c>
      <c r="M132">
        <v>194833.8</v>
      </c>
      <c r="N132" s="1" t="s">
        <v>261</v>
      </c>
      <c r="O132" s="1" t="s">
        <v>285</v>
      </c>
      <c r="P132" s="1" t="s">
        <v>263</v>
      </c>
      <c r="Q132" s="5">
        <v>43305</v>
      </c>
      <c r="R132" s="5">
        <v>43395</v>
      </c>
      <c r="S132" s="1" t="s">
        <v>264</v>
      </c>
    </row>
    <row r="133" spans="1:19" x14ac:dyDescent="0.25">
      <c r="A133" s="1">
        <v>2018</v>
      </c>
      <c r="B133" s="5">
        <v>43191</v>
      </c>
      <c r="C133" s="5">
        <v>43281</v>
      </c>
      <c r="D133" s="1" t="str">
        <f t="shared" si="2"/>
        <v>1000</v>
      </c>
      <c r="E133" s="1" t="str">
        <f t="shared" si="3"/>
        <v>1500</v>
      </c>
      <c r="F133" t="s">
        <v>73</v>
      </c>
      <c r="G133" t="s">
        <v>177</v>
      </c>
      <c r="H133">
        <v>738231.22</v>
      </c>
      <c r="I133">
        <v>738231.22</v>
      </c>
      <c r="J133">
        <v>2850.53</v>
      </c>
      <c r="K133">
        <v>2850.53</v>
      </c>
      <c r="L133">
        <v>2850.53</v>
      </c>
      <c r="M133">
        <v>2850.53</v>
      </c>
      <c r="N133" s="1" t="s">
        <v>261</v>
      </c>
      <c r="O133" s="1" t="s">
        <v>285</v>
      </c>
      <c r="P133" s="1" t="s">
        <v>263</v>
      </c>
      <c r="Q133" s="5">
        <v>43305</v>
      </c>
      <c r="R133" s="5">
        <v>43395</v>
      </c>
      <c r="S133" s="1" t="s">
        <v>264</v>
      </c>
    </row>
    <row r="134" spans="1:19" x14ac:dyDescent="0.25">
      <c r="A134" s="1">
        <v>2018</v>
      </c>
      <c r="B134" s="5">
        <v>43191</v>
      </c>
      <c r="C134" s="5">
        <v>43281</v>
      </c>
      <c r="D134" s="1" t="str">
        <f t="shared" si="2"/>
        <v>1000</v>
      </c>
      <c r="E134" s="1" t="str">
        <f t="shared" si="3"/>
        <v>1500</v>
      </c>
      <c r="F134" t="s">
        <v>74</v>
      </c>
      <c r="G134" t="s">
        <v>178</v>
      </c>
      <c r="H134">
        <v>235312</v>
      </c>
      <c r="I134">
        <v>235312</v>
      </c>
      <c r="J134">
        <v>1803.51</v>
      </c>
      <c r="K134">
        <v>1803.51</v>
      </c>
      <c r="L134">
        <v>1803.51</v>
      </c>
      <c r="M134">
        <v>1803.51</v>
      </c>
      <c r="N134" s="1" t="s">
        <v>261</v>
      </c>
      <c r="O134" s="1" t="s">
        <v>285</v>
      </c>
      <c r="P134" s="1" t="s">
        <v>263</v>
      </c>
      <c r="Q134" s="5">
        <v>43305</v>
      </c>
      <c r="R134" s="5">
        <v>43395</v>
      </c>
      <c r="S134" s="1" t="s">
        <v>264</v>
      </c>
    </row>
    <row r="135" spans="1:19" x14ac:dyDescent="0.25">
      <c r="A135" s="1">
        <v>2018</v>
      </c>
      <c r="B135" s="5">
        <v>43191</v>
      </c>
      <c r="C135" s="5">
        <v>43281</v>
      </c>
      <c r="D135" s="1" t="str">
        <f t="shared" si="2"/>
        <v>1000</v>
      </c>
      <c r="E135" s="1" t="str">
        <f t="shared" si="3"/>
        <v>1500</v>
      </c>
      <c r="F135" t="s">
        <v>75</v>
      </c>
      <c r="G135" t="s">
        <v>179</v>
      </c>
      <c r="H135">
        <v>2718983.14</v>
      </c>
      <c r="I135">
        <v>2718983.14</v>
      </c>
      <c r="J135">
        <v>1158265.96</v>
      </c>
      <c r="K135">
        <v>1158265.96</v>
      </c>
      <c r="L135">
        <v>1158265.96</v>
      </c>
      <c r="M135">
        <v>1158265.96</v>
      </c>
      <c r="N135" s="1" t="s">
        <v>261</v>
      </c>
      <c r="O135" s="1" t="s">
        <v>285</v>
      </c>
      <c r="P135" s="1" t="s">
        <v>263</v>
      </c>
      <c r="Q135" s="5">
        <v>43305</v>
      </c>
      <c r="R135" s="5">
        <v>43395</v>
      </c>
      <c r="S135" s="1" t="s">
        <v>264</v>
      </c>
    </row>
    <row r="136" spans="1:19" x14ac:dyDescent="0.25">
      <c r="A136" s="1">
        <v>2018</v>
      </c>
      <c r="B136" s="5">
        <v>43191</v>
      </c>
      <c r="C136" s="5">
        <v>43281</v>
      </c>
      <c r="D136" s="1" t="str">
        <f t="shared" si="2"/>
        <v>1000</v>
      </c>
      <c r="E136" s="1" t="str">
        <f t="shared" si="3"/>
        <v>1700</v>
      </c>
      <c r="F136" t="s">
        <v>76</v>
      </c>
      <c r="G136" t="s">
        <v>180</v>
      </c>
      <c r="H136">
        <v>30000</v>
      </c>
      <c r="I136">
        <v>30000</v>
      </c>
      <c r="J136">
        <v>0</v>
      </c>
      <c r="K136">
        <v>0</v>
      </c>
      <c r="L136">
        <v>0</v>
      </c>
      <c r="M136">
        <v>0</v>
      </c>
      <c r="N136" s="1" t="s">
        <v>261</v>
      </c>
      <c r="O136" s="1" t="s">
        <v>285</v>
      </c>
      <c r="P136" s="1" t="s">
        <v>263</v>
      </c>
      <c r="Q136" s="5">
        <v>43305</v>
      </c>
      <c r="R136" s="5">
        <v>43395</v>
      </c>
      <c r="S136" s="1" t="s">
        <v>264</v>
      </c>
    </row>
    <row r="137" spans="1:19" x14ac:dyDescent="0.25">
      <c r="A137" s="1">
        <v>2018</v>
      </c>
      <c r="B137" s="5">
        <v>43191</v>
      </c>
      <c r="C137" s="5">
        <v>43281</v>
      </c>
      <c r="D137" s="1" t="str">
        <f t="shared" ref="D137:D200" si="4">+CONCATENATE(MID(E137,1,1),"000")</f>
        <v>1000</v>
      </c>
      <c r="E137" s="1" t="str">
        <f t="shared" ref="E137:E200" si="5">+CONCATENATE(MID(F137,1,2),"00")</f>
        <v>1700</v>
      </c>
      <c r="F137" t="s">
        <v>77</v>
      </c>
      <c r="G137" t="s">
        <v>181</v>
      </c>
      <c r="H137">
        <v>107026.37</v>
      </c>
      <c r="I137">
        <v>107026.37</v>
      </c>
      <c r="J137">
        <v>46552.2</v>
      </c>
      <c r="K137">
        <v>46552.2</v>
      </c>
      <c r="L137">
        <v>46552.2</v>
      </c>
      <c r="M137">
        <v>46552.2</v>
      </c>
      <c r="N137" s="1" t="s">
        <v>261</v>
      </c>
      <c r="O137" s="1" t="s">
        <v>285</v>
      </c>
      <c r="P137" s="1" t="s">
        <v>263</v>
      </c>
      <c r="Q137" s="5">
        <v>43305</v>
      </c>
      <c r="R137" s="5">
        <v>43395</v>
      </c>
      <c r="S137" s="1" t="s">
        <v>264</v>
      </c>
    </row>
    <row r="138" spans="1:19" x14ac:dyDescent="0.25">
      <c r="A138" s="1">
        <v>2018</v>
      </c>
      <c r="B138" s="5">
        <v>43191</v>
      </c>
      <c r="C138" s="5">
        <v>43281</v>
      </c>
      <c r="D138" s="1" t="str">
        <f t="shared" si="4"/>
        <v>2000</v>
      </c>
      <c r="E138" s="1" t="str">
        <f t="shared" si="5"/>
        <v>2100</v>
      </c>
      <c r="F138" t="s">
        <v>78</v>
      </c>
      <c r="G138" t="s">
        <v>182</v>
      </c>
      <c r="H138">
        <v>1312135</v>
      </c>
      <c r="I138">
        <v>1785423.97</v>
      </c>
      <c r="J138">
        <v>1387514.64</v>
      </c>
      <c r="K138">
        <v>1387514.64</v>
      </c>
      <c r="L138">
        <v>1387514.64</v>
      </c>
      <c r="M138">
        <v>1361444.02</v>
      </c>
      <c r="N138" s="1" t="s">
        <v>261</v>
      </c>
      <c r="O138" s="1" t="s">
        <v>285</v>
      </c>
      <c r="P138" s="1" t="s">
        <v>263</v>
      </c>
      <c r="Q138" s="5">
        <v>43305</v>
      </c>
      <c r="R138" s="5">
        <v>43395</v>
      </c>
      <c r="S138" s="1" t="s">
        <v>264</v>
      </c>
    </row>
    <row r="139" spans="1:19" x14ac:dyDescent="0.25">
      <c r="A139" s="1">
        <v>2018</v>
      </c>
      <c r="B139" s="5">
        <v>43191</v>
      </c>
      <c r="C139" s="5">
        <v>43281</v>
      </c>
      <c r="D139" s="1" t="str">
        <f t="shared" si="4"/>
        <v>2000</v>
      </c>
      <c r="E139" s="1" t="str">
        <f t="shared" si="5"/>
        <v>2100</v>
      </c>
      <c r="F139" t="s">
        <v>79</v>
      </c>
      <c r="G139" t="s">
        <v>183</v>
      </c>
      <c r="H139">
        <v>4000000</v>
      </c>
      <c r="I139">
        <v>3899970</v>
      </c>
      <c r="J139">
        <v>3899966.4</v>
      </c>
      <c r="K139">
        <v>3899966.4</v>
      </c>
      <c r="L139">
        <v>3899966.4</v>
      </c>
      <c r="M139">
        <v>3899966.4</v>
      </c>
      <c r="N139" s="1" t="s">
        <v>261</v>
      </c>
      <c r="O139" s="1" t="s">
        <v>285</v>
      </c>
      <c r="P139" s="1" t="s">
        <v>263</v>
      </c>
      <c r="Q139" s="5">
        <v>43305</v>
      </c>
      <c r="R139" s="5">
        <v>43395</v>
      </c>
      <c r="S139" s="1" t="s">
        <v>264</v>
      </c>
    </row>
    <row r="140" spans="1:19" x14ac:dyDescent="0.25">
      <c r="A140" s="1">
        <v>2018</v>
      </c>
      <c r="B140" s="5">
        <v>43191</v>
      </c>
      <c r="C140" s="5">
        <v>43281</v>
      </c>
      <c r="D140" s="1" t="str">
        <f t="shared" si="4"/>
        <v>2000</v>
      </c>
      <c r="E140" s="1" t="str">
        <f t="shared" si="5"/>
        <v>2100</v>
      </c>
      <c r="F140" t="s">
        <v>80</v>
      </c>
      <c r="G140" t="s">
        <v>184</v>
      </c>
      <c r="H140">
        <v>1700500</v>
      </c>
      <c r="I140">
        <v>2621414.3999999999</v>
      </c>
      <c r="J140">
        <v>2621414.3999999999</v>
      </c>
      <c r="K140">
        <v>2621414.3999999999</v>
      </c>
      <c r="L140">
        <v>2621414.3999999999</v>
      </c>
      <c r="M140">
        <v>2621414.3999999999</v>
      </c>
      <c r="N140" s="1" t="s">
        <v>261</v>
      </c>
      <c r="O140" s="1" t="s">
        <v>285</v>
      </c>
      <c r="P140" s="1" t="s">
        <v>263</v>
      </c>
      <c r="Q140" s="5">
        <v>43305</v>
      </c>
      <c r="R140" s="5">
        <v>43395</v>
      </c>
      <c r="S140" s="1" t="s">
        <v>264</v>
      </c>
    </row>
    <row r="141" spans="1:19" x14ac:dyDescent="0.25">
      <c r="A141" s="1">
        <v>2018</v>
      </c>
      <c r="B141" s="5">
        <v>43191</v>
      </c>
      <c r="C141" s="5">
        <v>43281</v>
      </c>
      <c r="D141" s="1" t="str">
        <f t="shared" si="4"/>
        <v>2000</v>
      </c>
      <c r="E141" s="1" t="str">
        <f t="shared" si="5"/>
        <v>2100</v>
      </c>
      <c r="F141" t="s">
        <v>81</v>
      </c>
      <c r="G141" t="s">
        <v>185</v>
      </c>
      <c r="H141">
        <v>668432</v>
      </c>
      <c r="I141">
        <v>548432</v>
      </c>
      <c r="J141">
        <v>0</v>
      </c>
      <c r="K141">
        <v>0</v>
      </c>
      <c r="L141">
        <v>0</v>
      </c>
      <c r="M141">
        <v>0</v>
      </c>
      <c r="N141" s="1" t="s">
        <v>261</v>
      </c>
      <c r="O141" s="1" t="s">
        <v>285</v>
      </c>
      <c r="P141" s="1" t="s">
        <v>263</v>
      </c>
      <c r="Q141" s="5">
        <v>43305</v>
      </c>
      <c r="R141" s="5">
        <v>43395</v>
      </c>
      <c r="S141" s="1" t="s">
        <v>264</v>
      </c>
    </row>
    <row r="142" spans="1:19" x14ac:dyDescent="0.25">
      <c r="A142" s="1">
        <v>2018</v>
      </c>
      <c r="B142" s="5">
        <v>43191</v>
      </c>
      <c r="C142" s="5">
        <v>43281</v>
      </c>
      <c r="D142" s="1" t="str">
        <f t="shared" si="4"/>
        <v>2000</v>
      </c>
      <c r="E142" s="1" t="str">
        <f t="shared" si="5"/>
        <v>2100</v>
      </c>
      <c r="F142" t="s">
        <v>266</v>
      </c>
      <c r="G142" t="s">
        <v>276</v>
      </c>
      <c r="H142">
        <v>0</v>
      </c>
      <c r="I142">
        <v>10201.6</v>
      </c>
      <c r="J142">
        <v>10201.6</v>
      </c>
      <c r="K142">
        <v>10201.6</v>
      </c>
      <c r="L142">
        <v>10201.6</v>
      </c>
      <c r="M142">
        <v>10201.6</v>
      </c>
      <c r="N142" s="1" t="s">
        <v>261</v>
      </c>
      <c r="O142" s="1" t="s">
        <v>285</v>
      </c>
      <c r="P142" s="1" t="s">
        <v>263</v>
      </c>
      <c r="Q142" s="5">
        <v>43305</v>
      </c>
      <c r="R142" s="5">
        <v>43395</v>
      </c>
      <c r="S142" s="1" t="s">
        <v>264</v>
      </c>
    </row>
    <row r="143" spans="1:19" x14ac:dyDescent="0.25">
      <c r="A143" s="1">
        <v>2018</v>
      </c>
      <c r="B143" s="5">
        <v>43191</v>
      </c>
      <c r="C143" s="5">
        <v>43281</v>
      </c>
      <c r="D143" s="1" t="str">
        <f t="shared" si="4"/>
        <v>2000</v>
      </c>
      <c r="E143" s="1" t="str">
        <f t="shared" si="5"/>
        <v>2100</v>
      </c>
      <c r="F143" t="s">
        <v>82</v>
      </c>
      <c r="G143" t="s">
        <v>186</v>
      </c>
      <c r="H143">
        <v>939931.6</v>
      </c>
      <c r="I143">
        <v>1764052.56</v>
      </c>
      <c r="J143">
        <v>1640396.98</v>
      </c>
      <c r="K143">
        <v>1640396.98</v>
      </c>
      <c r="L143">
        <v>1640396.98</v>
      </c>
      <c r="M143">
        <v>1633982.64</v>
      </c>
      <c r="N143" s="1" t="s">
        <v>261</v>
      </c>
      <c r="O143" s="1" t="s">
        <v>285</v>
      </c>
      <c r="P143" s="1" t="s">
        <v>263</v>
      </c>
      <c r="Q143" s="5">
        <v>43305</v>
      </c>
      <c r="R143" s="5">
        <v>43395</v>
      </c>
      <c r="S143" s="1" t="s">
        <v>264</v>
      </c>
    </row>
    <row r="144" spans="1:19" x14ac:dyDescent="0.25">
      <c r="A144" s="1">
        <v>2018</v>
      </c>
      <c r="B144" s="5">
        <v>43191</v>
      </c>
      <c r="C144" s="5">
        <v>43281</v>
      </c>
      <c r="D144" s="1" t="str">
        <f t="shared" si="4"/>
        <v>2000</v>
      </c>
      <c r="E144" s="1" t="str">
        <f t="shared" si="5"/>
        <v>2100</v>
      </c>
      <c r="F144" t="s">
        <v>83</v>
      </c>
      <c r="G144" t="s">
        <v>187</v>
      </c>
      <c r="H144">
        <v>45000</v>
      </c>
      <c r="I144">
        <v>45000</v>
      </c>
      <c r="J144">
        <v>0</v>
      </c>
      <c r="K144">
        <v>0</v>
      </c>
      <c r="L144">
        <v>0</v>
      </c>
      <c r="M144">
        <v>0</v>
      </c>
      <c r="N144" s="1" t="s">
        <v>261</v>
      </c>
      <c r="O144" s="1" t="s">
        <v>285</v>
      </c>
      <c r="P144" s="1" t="s">
        <v>263</v>
      </c>
      <c r="Q144" s="5">
        <v>43305</v>
      </c>
      <c r="R144" s="5">
        <v>43395</v>
      </c>
      <c r="S144" s="1" t="s">
        <v>264</v>
      </c>
    </row>
    <row r="145" spans="1:19" x14ac:dyDescent="0.25">
      <c r="A145" s="1">
        <v>2018</v>
      </c>
      <c r="B145" s="5">
        <v>43191</v>
      </c>
      <c r="C145" s="5">
        <v>43281</v>
      </c>
      <c r="D145" s="1" t="str">
        <f t="shared" si="4"/>
        <v>2000</v>
      </c>
      <c r="E145" s="1" t="str">
        <f t="shared" si="5"/>
        <v>2100</v>
      </c>
      <c r="F145" t="s">
        <v>84</v>
      </c>
      <c r="G145" t="s">
        <v>188</v>
      </c>
      <c r="H145">
        <v>347652</v>
      </c>
      <c r="I145">
        <v>625867.17000000004</v>
      </c>
      <c r="J145">
        <v>469822.16</v>
      </c>
      <c r="K145">
        <v>469821.82</v>
      </c>
      <c r="L145">
        <v>469821.82</v>
      </c>
      <c r="M145">
        <v>469821.82</v>
      </c>
      <c r="N145" s="1" t="s">
        <v>261</v>
      </c>
      <c r="O145" s="1" t="s">
        <v>285</v>
      </c>
      <c r="P145" s="1" t="s">
        <v>263</v>
      </c>
      <c r="Q145" s="5">
        <v>43305</v>
      </c>
      <c r="R145" s="5">
        <v>43395</v>
      </c>
      <c r="S145" s="1" t="s">
        <v>264</v>
      </c>
    </row>
    <row r="146" spans="1:19" x14ac:dyDescent="0.25">
      <c r="A146" s="1">
        <v>2018</v>
      </c>
      <c r="B146" s="5">
        <v>43191</v>
      </c>
      <c r="C146" s="5">
        <v>43281</v>
      </c>
      <c r="D146" s="1" t="str">
        <f t="shared" si="4"/>
        <v>2000</v>
      </c>
      <c r="E146" s="1" t="str">
        <f t="shared" si="5"/>
        <v>2100</v>
      </c>
      <c r="F146" t="s">
        <v>85</v>
      </c>
      <c r="G146" t="s">
        <v>189</v>
      </c>
      <c r="H146">
        <v>52000</v>
      </c>
      <c r="I146">
        <v>50500</v>
      </c>
      <c r="J146">
        <v>750</v>
      </c>
      <c r="K146">
        <v>750</v>
      </c>
      <c r="L146">
        <v>750</v>
      </c>
      <c r="M146">
        <v>750</v>
      </c>
      <c r="N146" s="1" t="s">
        <v>261</v>
      </c>
      <c r="O146" s="1" t="s">
        <v>285</v>
      </c>
      <c r="P146" s="1" t="s">
        <v>263</v>
      </c>
      <c r="Q146" s="5">
        <v>43305</v>
      </c>
      <c r="R146" s="5">
        <v>43395</v>
      </c>
      <c r="S146" s="1" t="s">
        <v>264</v>
      </c>
    </row>
    <row r="147" spans="1:19" x14ac:dyDescent="0.25">
      <c r="A147" s="1">
        <v>2018</v>
      </c>
      <c r="B147" s="5">
        <v>43191</v>
      </c>
      <c r="C147" s="5">
        <v>43281</v>
      </c>
      <c r="D147" s="1" t="str">
        <f t="shared" si="4"/>
        <v>2000</v>
      </c>
      <c r="E147" s="1" t="str">
        <f t="shared" si="5"/>
        <v>2100</v>
      </c>
      <c r="F147" t="s">
        <v>86</v>
      </c>
      <c r="G147" t="s">
        <v>190</v>
      </c>
      <c r="H147">
        <v>70000</v>
      </c>
      <c r="I147">
        <v>52000</v>
      </c>
      <c r="J147">
        <v>5150</v>
      </c>
      <c r="K147">
        <v>5150</v>
      </c>
      <c r="L147">
        <v>5150</v>
      </c>
      <c r="M147">
        <v>5150</v>
      </c>
      <c r="N147" s="1" t="s">
        <v>261</v>
      </c>
      <c r="O147" s="1" t="s">
        <v>285</v>
      </c>
      <c r="P147" s="1" t="s">
        <v>263</v>
      </c>
      <c r="Q147" s="5">
        <v>43305</v>
      </c>
      <c r="R147" s="5">
        <v>43395</v>
      </c>
      <c r="S147" s="1" t="s">
        <v>264</v>
      </c>
    </row>
    <row r="148" spans="1:19" x14ac:dyDescent="0.25">
      <c r="A148" s="1">
        <v>2018</v>
      </c>
      <c r="B148" s="5">
        <v>43191</v>
      </c>
      <c r="C148" s="5">
        <v>43281</v>
      </c>
      <c r="D148" s="1" t="str">
        <f t="shared" si="4"/>
        <v>2000</v>
      </c>
      <c r="E148" s="1" t="str">
        <f t="shared" si="5"/>
        <v>2100</v>
      </c>
      <c r="F148" t="s">
        <v>87</v>
      </c>
      <c r="G148" t="s">
        <v>191</v>
      </c>
      <c r="H148">
        <v>250000</v>
      </c>
      <c r="I148">
        <v>290000</v>
      </c>
      <c r="J148">
        <v>201980.4</v>
      </c>
      <c r="K148">
        <v>201980.4</v>
      </c>
      <c r="L148">
        <v>201980.4</v>
      </c>
      <c r="M148">
        <v>201980.4</v>
      </c>
      <c r="N148" s="1" t="s">
        <v>261</v>
      </c>
      <c r="O148" s="1" t="s">
        <v>285</v>
      </c>
      <c r="P148" s="1" t="s">
        <v>263</v>
      </c>
      <c r="Q148" s="5">
        <v>43305</v>
      </c>
      <c r="R148" s="5">
        <v>43395</v>
      </c>
      <c r="S148" s="1" t="s">
        <v>264</v>
      </c>
    </row>
    <row r="149" spans="1:19" x14ac:dyDescent="0.25">
      <c r="A149" s="1">
        <v>2018</v>
      </c>
      <c r="B149" s="5">
        <v>43191</v>
      </c>
      <c r="C149" s="5">
        <v>43281</v>
      </c>
      <c r="D149" s="1" t="str">
        <f t="shared" si="4"/>
        <v>2000</v>
      </c>
      <c r="E149" s="1" t="str">
        <f t="shared" si="5"/>
        <v>2100</v>
      </c>
      <c r="F149" t="s">
        <v>267</v>
      </c>
      <c r="G149" t="s">
        <v>277</v>
      </c>
      <c r="H149">
        <v>0</v>
      </c>
      <c r="I149">
        <v>147</v>
      </c>
      <c r="J149">
        <v>147</v>
      </c>
      <c r="K149">
        <v>147</v>
      </c>
      <c r="L149">
        <v>147</v>
      </c>
      <c r="M149">
        <v>147</v>
      </c>
      <c r="N149" s="1" t="s">
        <v>261</v>
      </c>
      <c r="O149" s="1" t="s">
        <v>285</v>
      </c>
      <c r="P149" s="1" t="s">
        <v>263</v>
      </c>
      <c r="Q149" s="5">
        <v>43305</v>
      </c>
      <c r="R149" s="5">
        <v>43395</v>
      </c>
      <c r="S149" s="1" t="s">
        <v>264</v>
      </c>
    </row>
    <row r="150" spans="1:19" x14ac:dyDescent="0.25">
      <c r="A150" s="1">
        <v>2018</v>
      </c>
      <c r="B150" s="5">
        <v>43191</v>
      </c>
      <c r="C150" s="5">
        <v>43281</v>
      </c>
      <c r="D150" s="1" t="str">
        <f t="shared" si="4"/>
        <v>2000</v>
      </c>
      <c r="E150" s="1" t="str">
        <f t="shared" si="5"/>
        <v>2200</v>
      </c>
      <c r="F150" t="s">
        <v>88</v>
      </c>
      <c r="G150" t="s">
        <v>192</v>
      </c>
      <c r="H150">
        <v>1281237.98</v>
      </c>
      <c r="I150">
        <v>2690698.65</v>
      </c>
      <c r="J150">
        <v>1097683.67</v>
      </c>
      <c r="K150">
        <v>1097683.67</v>
      </c>
      <c r="L150">
        <v>1097683.67</v>
      </c>
      <c r="M150">
        <v>1097683.67</v>
      </c>
      <c r="N150" s="1" t="s">
        <v>261</v>
      </c>
      <c r="O150" s="1" t="s">
        <v>285</v>
      </c>
      <c r="P150" s="1" t="s">
        <v>263</v>
      </c>
      <c r="Q150" s="5">
        <v>43305</v>
      </c>
      <c r="R150" s="5">
        <v>43395</v>
      </c>
      <c r="S150" s="1" t="s">
        <v>264</v>
      </c>
    </row>
    <row r="151" spans="1:19" x14ac:dyDescent="0.25">
      <c r="A151" s="1">
        <v>2018</v>
      </c>
      <c r="B151" s="5">
        <v>43191</v>
      </c>
      <c r="C151" s="5">
        <v>43281</v>
      </c>
      <c r="D151" s="1" t="str">
        <f t="shared" si="4"/>
        <v>2000</v>
      </c>
      <c r="E151" s="1" t="str">
        <f t="shared" si="5"/>
        <v>2200</v>
      </c>
      <c r="F151" t="s">
        <v>89</v>
      </c>
      <c r="G151" t="s">
        <v>193</v>
      </c>
      <c r="H151">
        <v>0</v>
      </c>
      <c r="I151">
        <v>423</v>
      </c>
      <c r="J151">
        <v>423</v>
      </c>
      <c r="K151">
        <v>423</v>
      </c>
      <c r="L151">
        <v>423</v>
      </c>
      <c r="M151">
        <v>423</v>
      </c>
      <c r="N151" s="1" t="s">
        <v>261</v>
      </c>
      <c r="O151" s="1" t="s">
        <v>285</v>
      </c>
      <c r="P151" s="1" t="s">
        <v>263</v>
      </c>
      <c r="Q151" s="5">
        <v>43305</v>
      </c>
      <c r="R151" s="5">
        <v>43395</v>
      </c>
      <c r="S151" s="1" t="s">
        <v>264</v>
      </c>
    </row>
    <row r="152" spans="1:19" x14ac:dyDescent="0.25">
      <c r="A152" s="1">
        <v>2018</v>
      </c>
      <c r="B152" s="5">
        <v>43191</v>
      </c>
      <c r="C152" s="5">
        <v>43281</v>
      </c>
      <c r="D152" s="1" t="str">
        <f t="shared" si="4"/>
        <v>2000</v>
      </c>
      <c r="E152" s="1" t="str">
        <f t="shared" si="5"/>
        <v>2400</v>
      </c>
      <c r="F152" t="s">
        <v>268</v>
      </c>
      <c r="G152" t="s">
        <v>278</v>
      </c>
      <c r="H152">
        <v>0</v>
      </c>
      <c r="I152">
        <v>2732</v>
      </c>
      <c r="J152">
        <v>2731.35</v>
      </c>
      <c r="K152">
        <v>2731.35</v>
      </c>
      <c r="L152">
        <v>2731.35</v>
      </c>
      <c r="M152">
        <v>2731.35</v>
      </c>
      <c r="N152" s="1" t="s">
        <v>261</v>
      </c>
      <c r="O152" s="1" t="s">
        <v>285</v>
      </c>
      <c r="P152" s="1" t="s">
        <v>263</v>
      </c>
      <c r="Q152" s="5">
        <v>43305</v>
      </c>
      <c r="R152" s="5">
        <v>43395</v>
      </c>
      <c r="S152" s="1" t="s">
        <v>264</v>
      </c>
    </row>
    <row r="153" spans="1:19" x14ac:dyDescent="0.25">
      <c r="A153" s="1">
        <v>2018</v>
      </c>
      <c r="B153" s="5">
        <v>43191</v>
      </c>
      <c r="C153" s="5">
        <v>43281</v>
      </c>
      <c r="D153" s="1" t="str">
        <f t="shared" si="4"/>
        <v>2000</v>
      </c>
      <c r="E153" s="1" t="str">
        <f t="shared" si="5"/>
        <v>2400</v>
      </c>
      <c r="F153" t="s">
        <v>90</v>
      </c>
      <c r="G153" t="s">
        <v>194</v>
      </c>
      <c r="H153">
        <v>248800</v>
      </c>
      <c r="I153">
        <v>291773.65999999997</v>
      </c>
      <c r="J153">
        <v>165771.47</v>
      </c>
      <c r="K153">
        <v>165771.47</v>
      </c>
      <c r="L153">
        <v>165771.47</v>
      </c>
      <c r="M153">
        <v>165771.47</v>
      </c>
      <c r="N153" s="1" t="s">
        <v>261</v>
      </c>
      <c r="O153" s="1" t="s">
        <v>285</v>
      </c>
      <c r="P153" s="1" t="s">
        <v>263</v>
      </c>
      <c r="Q153" s="5">
        <v>43305</v>
      </c>
      <c r="R153" s="5">
        <v>43395</v>
      </c>
      <c r="S153" s="1" t="s">
        <v>264</v>
      </c>
    </row>
    <row r="154" spans="1:19" x14ac:dyDescent="0.25">
      <c r="A154" s="1">
        <v>2018</v>
      </c>
      <c r="B154" s="5">
        <v>43191</v>
      </c>
      <c r="C154" s="5">
        <v>43281</v>
      </c>
      <c r="D154" s="1" t="str">
        <f t="shared" si="4"/>
        <v>2000</v>
      </c>
      <c r="E154" s="1" t="str">
        <f t="shared" si="5"/>
        <v>2400</v>
      </c>
      <c r="F154" t="s">
        <v>269</v>
      </c>
      <c r="G154" t="s">
        <v>279</v>
      </c>
      <c r="H154">
        <v>0</v>
      </c>
      <c r="I154">
        <v>482</v>
      </c>
      <c r="J154">
        <v>481.9</v>
      </c>
      <c r="K154">
        <v>481.9</v>
      </c>
      <c r="L154">
        <v>481.9</v>
      </c>
      <c r="M154">
        <v>481.9</v>
      </c>
      <c r="N154" s="1" t="s">
        <v>261</v>
      </c>
      <c r="O154" s="1" t="s">
        <v>285</v>
      </c>
      <c r="P154" s="1" t="s">
        <v>263</v>
      </c>
      <c r="Q154" s="5">
        <v>43305</v>
      </c>
      <c r="R154" s="5">
        <v>43395</v>
      </c>
      <c r="S154" s="1" t="s">
        <v>264</v>
      </c>
    </row>
    <row r="155" spans="1:19" x14ac:dyDescent="0.25">
      <c r="A155" s="1">
        <v>2018</v>
      </c>
      <c r="B155" s="5">
        <v>43191</v>
      </c>
      <c r="C155" s="5">
        <v>43281</v>
      </c>
      <c r="D155" s="1" t="str">
        <f t="shared" si="4"/>
        <v>2000</v>
      </c>
      <c r="E155" s="1" t="str">
        <f t="shared" si="5"/>
        <v>2400</v>
      </c>
      <c r="F155" t="s">
        <v>91</v>
      </c>
      <c r="G155" t="s">
        <v>195</v>
      </c>
      <c r="H155">
        <v>1500</v>
      </c>
      <c r="I155">
        <v>27237.9</v>
      </c>
      <c r="J155">
        <v>20498.919999999998</v>
      </c>
      <c r="K155">
        <v>20498.919999999998</v>
      </c>
      <c r="L155">
        <v>20498.919999999998</v>
      </c>
      <c r="M155">
        <v>20498.919999999998</v>
      </c>
      <c r="N155" s="1" t="s">
        <v>261</v>
      </c>
      <c r="O155" s="1" t="s">
        <v>285</v>
      </c>
      <c r="P155" s="1" t="s">
        <v>263</v>
      </c>
      <c r="Q155" s="5">
        <v>43305</v>
      </c>
      <c r="R155" s="5">
        <v>43395</v>
      </c>
      <c r="S155" s="1" t="s">
        <v>264</v>
      </c>
    </row>
    <row r="156" spans="1:19" x14ac:dyDescent="0.25">
      <c r="A156" s="1">
        <v>2018</v>
      </c>
      <c r="B156" s="5">
        <v>43191</v>
      </c>
      <c r="C156" s="5">
        <v>43281</v>
      </c>
      <c r="D156" s="1" t="str">
        <f t="shared" si="4"/>
        <v>2000</v>
      </c>
      <c r="E156" s="1" t="str">
        <f t="shared" si="5"/>
        <v>2500</v>
      </c>
      <c r="F156" t="s">
        <v>270</v>
      </c>
      <c r="G156" t="s">
        <v>280</v>
      </c>
      <c r="H156">
        <v>0</v>
      </c>
      <c r="I156">
        <v>23000</v>
      </c>
      <c r="J156">
        <v>3520</v>
      </c>
      <c r="K156">
        <v>3520</v>
      </c>
      <c r="L156">
        <v>3520</v>
      </c>
      <c r="M156">
        <v>3520</v>
      </c>
      <c r="N156" s="1" t="s">
        <v>261</v>
      </c>
      <c r="O156" s="1" t="s">
        <v>285</v>
      </c>
      <c r="P156" s="1" t="s">
        <v>263</v>
      </c>
      <c r="Q156" s="5">
        <v>43305</v>
      </c>
      <c r="R156" s="5">
        <v>43395</v>
      </c>
      <c r="S156" s="1" t="s">
        <v>264</v>
      </c>
    </row>
    <row r="157" spans="1:19" x14ac:dyDescent="0.25">
      <c r="A157" s="1">
        <v>2018</v>
      </c>
      <c r="B157" s="5">
        <v>43191</v>
      </c>
      <c r="C157" s="5">
        <v>43281</v>
      </c>
      <c r="D157" s="1" t="str">
        <f t="shared" si="4"/>
        <v>2000</v>
      </c>
      <c r="E157" s="1" t="str">
        <f t="shared" si="5"/>
        <v>2600</v>
      </c>
      <c r="F157" t="s">
        <v>92</v>
      </c>
      <c r="G157" t="s">
        <v>196</v>
      </c>
      <c r="H157">
        <v>1825850</v>
      </c>
      <c r="I157">
        <v>1660003.71</v>
      </c>
      <c r="J157">
        <v>979168.89</v>
      </c>
      <c r="K157">
        <v>979168.89</v>
      </c>
      <c r="L157">
        <v>979168.89</v>
      </c>
      <c r="M157">
        <v>979168.89</v>
      </c>
      <c r="N157" s="1" t="s">
        <v>261</v>
      </c>
      <c r="O157" s="1" t="s">
        <v>285</v>
      </c>
      <c r="P157" s="1" t="s">
        <v>263</v>
      </c>
      <c r="Q157" s="5">
        <v>43305</v>
      </c>
      <c r="R157" s="5">
        <v>43395</v>
      </c>
      <c r="S157" s="1" t="s">
        <v>264</v>
      </c>
    </row>
    <row r="158" spans="1:19" x14ac:dyDescent="0.25">
      <c r="A158" s="1">
        <v>2018</v>
      </c>
      <c r="B158" s="5">
        <v>43191</v>
      </c>
      <c r="C158" s="5">
        <v>43281</v>
      </c>
      <c r="D158" s="1" t="str">
        <f t="shared" si="4"/>
        <v>2000</v>
      </c>
      <c r="E158" s="1" t="str">
        <f t="shared" si="5"/>
        <v>2700</v>
      </c>
      <c r="F158" t="s">
        <v>93</v>
      </c>
      <c r="G158" t="s">
        <v>197</v>
      </c>
      <c r="H158">
        <v>424435.69</v>
      </c>
      <c r="I158">
        <v>510843.8</v>
      </c>
      <c r="J158">
        <v>477619.95</v>
      </c>
      <c r="K158">
        <v>477619.95</v>
      </c>
      <c r="L158">
        <v>477619.95</v>
      </c>
      <c r="M158">
        <v>477619.95</v>
      </c>
      <c r="N158" s="1" t="s">
        <v>261</v>
      </c>
      <c r="O158" s="1" t="s">
        <v>285</v>
      </c>
      <c r="P158" s="1" t="s">
        <v>263</v>
      </c>
      <c r="Q158" s="5">
        <v>43305</v>
      </c>
      <c r="R158" s="5">
        <v>43395</v>
      </c>
      <c r="S158" s="1" t="s">
        <v>264</v>
      </c>
    </row>
    <row r="159" spans="1:19" x14ac:dyDescent="0.25">
      <c r="A159" s="1">
        <v>2018</v>
      </c>
      <c r="B159" s="5">
        <v>43191</v>
      </c>
      <c r="C159" s="5">
        <v>43281</v>
      </c>
      <c r="D159" s="1" t="str">
        <f t="shared" si="4"/>
        <v>2000</v>
      </c>
      <c r="E159" s="1" t="str">
        <f t="shared" si="5"/>
        <v>2700</v>
      </c>
      <c r="F159" t="s">
        <v>94</v>
      </c>
      <c r="G159" t="s">
        <v>198</v>
      </c>
      <c r="H159">
        <v>15000</v>
      </c>
      <c r="I159">
        <v>28220.400000000001</v>
      </c>
      <c r="J159">
        <v>27915.4</v>
      </c>
      <c r="K159">
        <v>27915.4</v>
      </c>
      <c r="L159">
        <v>27915.4</v>
      </c>
      <c r="M159">
        <v>27915.4</v>
      </c>
      <c r="N159" s="1" t="s">
        <v>261</v>
      </c>
      <c r="O159" s="1" t="s">
        <v>285</v>
      </c>
      <c r="P159" s="1" t="s">
        <v>263</v>
      </c>
      <c r="Q159" s="5">
        <v>43305</v>
      </c>
      <c r="R159" s="5">
        <v>43395</v>
      </c>
      <c r="S159" s="1" t="s">
        <v>264</v>
      </c>
    </row>
    <row r="160" spans="1:19" x14ac:dyDescent="0.25">
      <c r="A160" s="1">
        <v>2018</v>
      </c>
      <c r="B160" s="5">
        <v>43191</v>
      </c>
      <c r="C160" s="5">
        <v>43281</v>
      </c>
      <c r="D160" s="1" t="str">
        <f t="shared" si="4"/>
        <v>2000</v>
      </c>
      <c r="E160" s="1" t="str">
        <f t="shared" si="5"/>
        <v>2900</v>
      </c>
      <c r="F160" t="s">
        <v>271</v>
      </c>
      <c r="G160" t="s">
        <v>281</v>
      </c>
      <c r="H160">
        <v>0</v>
      </c>
      <c r="I160">
        <v>22972.25</v>
      </c>
      <c r="J160">
        <v>22439.040000000001</v>
      </c>
      <c r="K160">
        <v>22439.040000000001</v>
      </c>
      <c r="L160">
        <v>22439.040000000001</v>
      </c>
      <c r="M160">
        <v>22439.040000000001</v>
      </c>
      <c r="N160" s="1" t="s">
        <v>261</v>
      </c>
      <c r="O160" s="1" t="s">
        <v>285</v>
      </c>
      <c r="P160" s="1" t="s">
        <v>263</v>
      </c>
      <c r="Q160" s="5">
        <v>43305</v>
      </c>
      <c r="R160" s="5">
        <v>43395</v>
      </c>
      <c r="S160" s="1" t="s">
        <v>264</v>
      </c>
    </row>
    <row r="161" spans="1:19" x14ac:dyDescent="0.25">
      <c r="A161" s="1">
        <v>2018</v>
      </c>
      <c r="B161" s="5">
        <v>43191</v>
      </c>
      <c r="C161" s="5">
        <v>43281</v>
      </c>
      <c r="D161" s="1" t="str">
        <f t="shared" si="4"/>
        <v>2000</v>
      </c>
      <c r="E161" s="1" t="str">
        <f t="shared" si="5"/>
        <v>2900</v>
      </c>
      <c r="F161" t="s">
        <v>272</v>
      </c>
      <c r="G161" t="s">
        <v>282</v>
      </c>
      <c r="H161">
        <v>0</v>
      </c>
      <c r="I161">
        <v>44726.96</v>
      </c>
      <c r="J161">
        <v>44726.35</v>
      </c>
      <c r="K161">
        <v>44726.35</v>
      </c>
      <c r="L161">
        <v>44726.35</v>
      </c>
      <c r="M161">
        <v>44726.35</v>
      </c>
      <c r="N161" s="1" t="s">
        <v>261</v>
      </c>
      <c r="O161" s="1" t="s">
        <v>285</v>
      </c>
      <c r="P161" s="1" t="s">
        <v>263</v>
      </c>
      <c r="Q161" s="5">
        <v>43305</v>
      </c>
      <c r="R161" s="5">
        <v>43395</v>
      </c>
      <c r="S161" s="1" t="s">
        <v>264</v>
      </c>
    </row>
    <row r="162" spans="1:19" x14ac:dyDescent="0.25">
      <c r="A162" s="1">
        <v>2018</v>
      </c>
      <c r="B162" s="5">
        <v>43191</v>
      </c>
      <c r="C162" s="5">
        <v>43281</v>
      </c>
      <c r="D162" s="1" t="str">
        <f t="shared" si="4"/>
        <v>2000</v>
      </c>
      <c r="E162" s="1" t="str">
        <f t="shared" si="5"/>
        <v>2900</v>
      </c>
      <c r="F162" t="s">
        <v>273</v>
      </c>
      <c r="G162" t="s">
        <v>283</v>
      </c>
      <c r="H162">
        <v>0</v>
      </c>
      <c r="I162">
        <v>30972</v>
      </c>
      <c r="J162">
        <v>30972</v>
      </c>
      <c r="K162">
        <v>30972</v>
      </c>
      <c r="L162">
        <v>30972</v>
      </c>
      <c r="M162">
        <v>30972</v>
      </c>
      <c r="N162" s="1" t="s">
        <v>261</v>
      </c>
      <c r="O162" s="1" t="s">
        <v>285</v>
      </c>
      <c r="P162" s="1" t="s">
        <v>263</v>
      </c>
      <c r="Q162" s="5">
        <v>43305</v>
      </c>
      <c r="R162" s="5">
        <v>43395</v>
      </c>
      <c r="S162" s="1" t="s">
        <v>264</v>
      </c>
    </row>
    <row r="163" spans="1:19" x14ac:dyDescent="0.25">
      <c r="A163" s="1">
        <v>2018</v>
      </c>
      <c r="B163" s="5">
        <v>43191</v>
      </c>
      <c r="C163" s="5">
        <v>43281</v>
      </c>
      <c r="D163" s="1" t="str">
        <f t="shared" si="4"/>
        <v>3000</v>
      </c>
      <c r="E163" s="1" t="str">
        <f t="shared" si="5"/>
        <v>3100</v>
      </c>
      <c r="F163" t="s">
        <v>95</v>
      </c>
      <c r="G163" t="s">
        <v>199</v>
      </c>
      <c r="H163">
        <v>505000</v>
      </c>
      <c r="I163">
        <v>505000</v>
      </c>
      <c r="J163">
        <v>145103.14000000001</v>
      </c>
      <c r="K163">
        <v>145103.14000000001</v>
      </c>
      <c r="L163">
        <v>145103.14000000001</v>
      </c>
      <c r="M163">
        <v>145103.14000000001</v>
      </c>
      <c r="N163" s="1" t="s">
        <v>261</v>
      </c>
      <c r="O163" s="1" t="s">
        <v>285</v>
      </c>
      <c r="P163" s="1" t="s">
        <v>263</v>
      </c>
      <c r="Q163" s="5">
        <v>43305</v>
      </c>
      <c r="R163" s="5">
        <v>43395</v>
      </c>
      <c r="S163" s="1" t="s">
        <v>264</v>
      </c>
    </row>
    <row r="164" spans="1:19" x14ac:dyDescent="0.25">
      <c r="A164" s="1">
        <v>2018</v>
      </c>
      <c r="B164" s="5">
        <v>43191</v>
      </c>
      <c r="C164" s="5">
        <v>43281</v>
      </c>
      <c r="D164" s="1" t="str">
        <f t="shared" si="4"/>
        <v>3000</v>
      </c>
      <c r="E164" s="1" t="str">
        <f t="shared" si="5"/>
        <v>3100</v>
      </c>
      <c r="F164" t="s">
        <v>96</v>
      </c>
      <c r="G164" t="s">
        <v>200</v>
      </c>
      <c r="H164">
        <v>197000</v>
      </c>
      <c r="I164">
        <v>197000</v>
      </c>
      <c r="J164">
        <v>66069.42</v>
      </c>
      <c r="K164">
        <v>66069.42</v>
      </c>
      <c r="L164">
        <v>66069.42</v>
      </c>
      <c r="M164">
        <v>66069.42</v>
      </c>
      <c r="N164" s="1" t="s">
        <v>261</v>
      </c>
      <c r="O164" s="1" t="s">
        <v>285</v>
      </c>
      <c r="P164" s="1" t="s">
        <v>263</v>
      </c>
      <c r="Q164" s="5">
        <v>43305</v>
      </c>
      <c r="R164" s="5">
        <v>43395</v>
      </c>
      <c r="S164" s="1" t="s">
        <v>264</v>
      </c>
    </row>
    <row r="165" spans="1:19" x14ac:dyDescent="0.25">
      <c r="A165" s="1">
        <v>2018</v>
      </c>
      <c r="B165" s="5">
        <v>43191</v>
      </c>
      <c r="C165" s="5">
        <v>43281</v>
      </c>
      <c r="D165" s="1" t="str">
        <f t="shared" si="4"/>
        <v>3000</v>
      </c>
      <c r="E165" s="1" t="str">
        <f t="shared" si="5"/>
        <v>3100</v>
      </c>
      <c r="F165" t="s">
        <v>97</v>
      </c>
      <c r="G165" t="s">
        <v>201</v>
      </c>
      <c r="H165">
        <v>2117269</v>
      </c>
      <c r="I165">
        <v>1962907.16</v>
      </c>
      <c r="J165">
        <v>578946.1</v>
      </c>
      <c r="K165">
        <v>578946.1</v>
      </c>
      <c r="L165">
        <v>578946.1</v>
      </c>
      <c r="M165">
        <v>578946.1</v>
      </c>
      <c r="N165" s="1" t="s">
        <v>261</v>
      </c>
      <c r="O165" s="1" t="s">
        <v>285</v>
      </c>
      <c r="P165" s="1" t="s">
        <v>263</v>
      </c>
      <c r="Q165" s="5">
        <v>43305</v>
      </c>
      <c r="R165" s="5">
        <v>43395</v>
      </c>
      <c r="S165" s="1" t="s">
        <v>264</v>
      </c>
    </row>
    <row r="166" spans="1:19" x14ac:dyDescent="0.25">
      <c r="A166" s="1">
        <v>2018</v>
      </c>
      <c r="B166" s="5">
        <v>43191</v>
      </c>
      <c r="C166" s="5">
        <v>43281</v>
      </c>
      <c r="D166" s="1" t="str">
        <f t="shared" si="4"/>
        <v>3000</v>
      </c>
      <c r="E166" s="1" t="str">
        <f t="shared" si="5"/>
        <v>3100</v>
      </c>
      <c r="F166" t="s">
        <v>98</v>
      </c>
      <c r="G166" t="s">
        <v>202</v>
      </c>
      <c r="H166">
        <v>581437</v>
      </c>
      <c r="I166">
        <v>796437</v>
      </c>
      <c r="J166">
        <v>504340.23</v>
      </c>
      <c r="K166">
        <v>504340.23</v>
      </c>
      <c r="L166">
        <v>504340.23</v>
      </c>
      <c r="M166">
        <v>504340.23</v>
      </c>
      <c r="N166" s="1" t="s">
        <v>261</v>
      </c>
      <c r="O166" s="1" t="s">
        <v>285</v>
      </c>
      <c r="P166" s="1" t="s">
        <v>263</v>
      </c>
      <c r="Q166" s="5">
        <v>43305</v>
      </c>
      <c r="R166" s="5">
        <v>43395</v>
      </c>
      <c r="S166" s="1" t="s">
        <v>264</v>
      </c>
    </row>
    <row r="167" spans="1:19" x14ac:dyDescent="0.25">
      <c r="A167" s="1">
        <v>2018</v>
      </c>
      <c r="B167" s="5">
        <v>43191</v>
      </c>
      <c r="C167" s="5">
        <v>43281</v>
      </c>
      <c r="D167" s="1" t="str">
        <f t="shared" si="4"/>
        <v>3000</v>
      </c>
      <c r="E167" s="1" t="str">
        <f t="shared" si="5"/>
        <v>3100</v>
      </c>
      <c r="F167" t="s">
        <v>99</v>
      </c>
      <c r="G167" t="s">
        <v>203</v>
      </c>
      <c r="H167">
        <v>12000</v>
      </c>
      <c r="I167">
        <v>12000</v>
      </c>
      <c r="J167">
        <v>5070</v>
      </c>
      <c r="K167">
        <v>5070</v>
      </c>
      <c r="L167">
        <v>5070</v>
      </c>
      <c r="M167">
        <v>5070</v>
      </c>
      <c r="N167" s="1" t="s">
        <v>261</v>
      </c>
      <c r="O167" s="1" t="s">
        <v>285</v>
      </c>
      <c r="P167" s="1" t="s">
        <v>263</v>
      </c>
      <c r="Q167" s="5">
        <v>43305</v>
      </c>
      <c r="R167" s="5">
        <v>43395</v>
      </c>
      <c r="S167" s="1" t="s">
        <v>264</v>
      </c>
    </row>
    <row r="168" spans="1:19" x14ac:dyDescent="0.25">
      <c r="A168" s="1">
        <v>2018</v>
      </c>
      <c r="B168" s="5">
        <v>43191</v>
      </c>
      <c r="C168" s="5">
        <v>43281</v>
      </c>
      <c r="D168" s="1" t="str">
        <f t="shared" si="4"/>
        <v>3000</v>
      </c>
      <c r="E168" s="1" t="str">
        <f t="shared" si="5"/>
        <v>3100</v>
      </c>
      <c r="F168" t="s">
        <v>100</v>
      </c>
      <c r="G168" t="s">
        <v>204</v>
      </c>
      <c r="H168">
        <v>1570182</v>
      </c>
      <c r="I168">
        <v>1312246.3600000001</v>
      </c>
      <c r="J168">
        <v>480947.28</v>
      </c>
      <c r="K168">
        <v>480947.28</v>
      </c>
      <c r="L168">
        <v>480947.28</v>
      </c>
      <c r="M168">
        <v>480947.28</v>
      </c>
      <c r="N168" s="1" t="s">
        <v>261</v>
      </c>
      <c r="O168" s="1" t="s">
        <v>285</v>
      </c>
      <c r="P168" s="1" t="s">
        <v>263</v>
      </c>
      <c r="Q168" s="5">
        <v>43305</v>
      </c>
      <c r="R168" s="5">
        <v>43395</v>
      </c>
      <c r="S168" s="1" t="s">
        <v>264</v>
      </c>
    </row>
    <row r="169" spans="1:19" x14ac:dyDescent="0.25">
      <c r="A169" s="1">
        <v>2018</v>
      </c>
      <c r="B169" s="5">
        <v>43191</v>
      </c>
      <c r="C169" s="5">
        <v>43281</v>
      </c>
      <c r="D169" s="1" t="str">
        <f t="shared" si="4"/>
        <v>3000</v>
      </c>
      <c r="E169" s="1" t="str">
        <f t="shared" si="5"/>
        <v>3100</v>
      </c>
      <c r="F169" t="s">
        <v>101</v>
      </c>
      <c r="G169" t="s">
        <v>205</v>
      </c>
      <c r="H169">
        <v>239247.68</v>
      </c>
      <c r="I169">
        <v>241076.33</v>
      </c>
      <c r="J169">
        <v>75551.44</v>
      </c>
      <c r="K169">
        <v>75551.44</v>
      </c>
      <c r="L169">
        <v>75551.44</v>
      </c>
      <c r="M169">
        <v>75551.44</v>
      </c>
      <c r="N169" s="1" t="s">
        <v>261</v>
      </c>
      <c r="O169" s="1" t="s">
        <v>285</v>
      </c>
      <c r="P169" s="1" t="s">
        <v>263</v>
      </c>
      <c r="Q169" s="5">
        <v>43305</v>
      </c>
      <c r="R169" s="5">
        <v>43395</v>
      </c>
      <c r="S169" s="1" t="s">
        <v>264</v>
      </c>
    </row>
    <row r="170" spans="1:19" x14ac:dyDescent="0.25">
      <c r="A170" s="1">
        <v>2018</v>
      </c>
      <c r="B170" s="5">
        <v>43191</v>
      </c>
      <c r="C170" s="5">
        <v>43281</v>
      </c>
      <c r="D170" s="1" t="str">
        <f t="shared" si="4"/>
        <v>3000</v>
      </c>
      <c r="E170" s="1" t="str">
        <f t="shared" si="5"/>
        <v>3200</v>
      </c>
      <c r="F170" t="s">
        <v>102</v>
      </c>
      <c r="G170" t="s">
        <v>206</v>
      </c>
      <c r="H170">
        <v>7340519.96</v>
      </c>
      <c r="I170">
        <v>7273519.96</v>
      </c>
      <c r="J170">
        <v>4301585.9400000004</v>
      </c>
      <c r="K170">
        <v>4301585.9400000004</v>
      </c>
      <c r="L170">
        <v>4301585.9400000004</v>
      </c>
      <c r="M170">
        <v>4301585.9400000004</v>
      </c>
      <c r="N170" s="1" t="s">
        <v>261</v>
      </c>
      <c r="O170" s="1" t="s">
        <v>285</v>
      </c>
      <c r="P170" s="1" t="s">
        <v>263</v>
      </c>
      <c r="Q170" s="5">
        <v>43305</v>
      </c>
      <c r="R170" s="5">
        <v>43395</v>
      </c>
      <c r="S170" s="1" t="s">
        <v>264</v>
      </c>
    </row>
    <row r="171" spans="1:19" x14ac:dyDescent="0.25">
      <c r="A171" s="1">
        <v>2018</v>
      </c>
      <c r="B171" s="5">
        <v>43191</v>
      </c>
      <c r="C171" s="5">
        <v>43281</v>
      </c>
      <c r="D171" s="1" t="str">
        <f t="shared" si="4"/>
        <v>3000</v>
      </c>
      <c r="E171" s="1" t="str">
        <f t="shared" si="5"/>
        <v>3200</v>
      </c>
      <c r="F171" t="s">
        <v>103</v>
      </c>
      <c r="G171" t="s">
        <v>207</v>
      </c>
      <c r="H171">
        <v>2189000</v>
      </c>
      <c r="I171">
        <v>2164486.6800000002</v>
      </c>
      <c r="J171">
        <v>1212299.8700000001</v>
      </c>
      <c r="K171">
        <v>1212299.8700000001</v>
      </c>
      <c r="L171">
        <v>1212299.8700000001</v>
      </c>
      <c r="M171">
        <v>1212299.8700000001</v>
      </c>
      <c r="N171" s="1" t="s">
        <v>261</v>
      </c>
      <c r="O171" s="1" t="s">
        <v>285</v>
      </c>
      <c r="P171" s="1" t="s">
        <v>263</v>
      </c>
      <c r="Q171" s="5">
        <v>43305</v>
      </c>
      <c r="R171" s="5">
        <v>43395</v>
      </c>
      <c r="S171" s="1" t="s">
        <v>264</v>
      </c>
    </row>
    <row r="172" spans="1:19" x14ac:dyDescent="0.25">
      <c r="A172" s="1">
        <v>2018</v>
      </c>
      <c r="B172" s="5">
        <v>43191</v>
      </c>
      <c r="C172" s="5">
        <v>43281</v>
      </c>
      <c r="D172" s="1" t="str">
        <f t="shared" si="4"/>
        <v>3000</v>
      </c>
      <c r="E172" s="1" t="str">
        <f t="shared" si="5"/>
        <v>3200</v>
      </c>
      <c r="F172" t="s">
        <v>104</v>
      </c>
      <c r="G172" t="s">
        <v>208</v>
      </c>
      <c r="H172">
        <v>166000</v>
      </c>
      <c r="I172">
        <v>3448593.73</v>
      </c>
      <c r="J172">
        <v>2498110.2999999998</v>
      </c>
      <c r="K172">
        <v>2498110.2999999998</v>
      </c>
      <c r="L172">
        <v>2498110.2999999998</v>
      </c>
      <c r="M172">
        <v>1906110.34</v>
      </c>
      <c r="N172" s="1" t="s">
        <v>261</v>
      </c>
      <c r="O172" s="1" t="s">
        <v>285</v>
      </c>
      <c r="P172" s="1" t="s">
        <v>263</v>
      </c>
      <c r="Q172" s="5">
        <v>43305</v>
      </c>
      <c r="R172" s="5">
        <v>43395</v>
      </c>
      <c r="S172" s="1" t="s">
        <v>264</v>
      </c>
    </row>
    <row r="173" spans="1:19" x14ac:dyDescent="0.25">
      <c r="A173" s="1">
        <v>2018</v>
      </c>
      <c r="B173" s="5">
        <v>43191</v>
      </c>
      <c r="C173" s="5">
        <v>43281</v>
      </c>
      <c r="D173" s="1" t="str">
        <f t="shared" si="4"/>
        <v>3000</v>
      </c>
      <c r="E173" s="1" t="str">
        <f t="shared" si="5"/>
        <v>3200</v>
      </c>
      <c r="F173" t="s">
        <v>105</v>
      </c>
      <c r="G173" t="s">
        <v>209</v>
      </c>
      <c r="H173">
        <v>987549.29</v>
      </c>
      <c r="I173">
        <v>1457393.95</v>
      </c>
      <c r="J173">
        <v>793449.72</v>
      </c>
      <c r="K173">
        <v>793449.72</v>
      </c>
      <c r="L173">
        <v>793449.72</v>
      </c>
      <c r="M173">
        <v>793449.72</v>
      </c>
      <c r="N173" s="1" t="s">
        <v>261</v>
      </c>
      <c r="O173" s="1" t="s">
        <v>285</v>
      </c>
      <c r="P173" s="1" t="s">
        <v>263</v>
      </c>
      <c r="Q173" s="5">
        <v>43305</v>
      </c>
      <c r="R173" s="5">
        <v>43395</v>
      </c>
      <c r="S173" s="1" t="s">
        <v>264</v>
      </c>
    </row>
    <row r="174" spans="1:19" x14ac:dyDescent="0.25">
      <c r="A174" s="1">
        <v>2018</v>
      </c>
      <c r="B174" s="5">
        <v>43191</v>
      </c>
      <c r="C174" s="5">
        <v>43281</v>
      </c>
      <c r="D174" s="1" t="str">
        <f t="shared" si="4"/>
        <v>3000</v>
      </c>
      <c r="E174" s="1" t="str">
        <f t="shared" si="5"/>
        <v>3300</v>
      </c>
      <c r="F174" t="s">
        <v>106</v>
      </c>
      <c r="G174" t="s">
        <v>210</v>
      </c>
      <c r="H174">
        <v>178000</v>
      </c>
      <c r="I174">
        <v>178000</v>
      </c>
      <c r="J174">
        <v>7702.4</v>
      </c>
      <c r="K174">
        <v>7702.4</v>
      </c>
      <c r="L174">
        <v>7702.4</v>
      </c>
      <c r="M174">
        <v>7702.4</v>
      </c>
      <c r="N174" s="1" t="s">
        <v>261</v>
      </c>
      <c r="O174" s="1" t="s">
        <v>285</v>
      </c>
      <c r="P174" s="1" t="s">
        <v>263</v>
      </c>
      <c r="Q174" s="5">
        <v>43305</v>
      </c>
      <c r="R174" s="5">
        <v>43395</v>
      </c>
      <c r="S174" s="1" t="s">
        <v>264</v>
      </c>
    </row>
    <row r="175" spans="1:19" x14ac:dyDescent="0.25">
      <c r="A175" s="1">
        <v>2018</v>
      </c>
      <c r="B175" s="5">
        <v>43191</v>
      </c>
      <c r="C175" s="5">
        <v>43281</v>
      </c>
      <c r="D175" s="1" t="str">
        <f t="shared" si="4"/>
        <v>3000</v>
      </c>
      <c r="E175" s="1" t="str">
        <f t="shared" si="5"/>
        <v>3300</v>
      </c>
      <c r="F175" t="s">
        <v>107</v>
      </c>
      <c r="G175" t="s">
        <v>211</v>
      </c>
      <c r="H175">
        <v>0</v>
      </c>
      <c r="I175">
        <v>10000</v>
      </c>
      <c r="J175">
        <v>10000</v>
      </c>
      <c r="K175">
        <v>10000</v>
      </c>
      <c r="L175">
        <v>10000</v>
      </c>
      <c r="M175">
        <v>10000</v>
      </c>
      <c r="N175" s="1" t="s">
        <v>261</v>
      </c>
      <c r="O175" s="1" t="s">
        <v>285</v>
      </c>
      <c r="P175" s="1" t="s">
        <v>263</v>
      </c>
      <c r="Q175" s="5">
        <v>43305</v>
      </c>
      <c r="R175" s="5">
        <v>43395</v>
      </c>
      <c r="S175" s="1" t="s">
        <v>264</v>
      </c>
    </row>
    <row r="176" spans="1:19" x14ac:dyDescent="0.25">
      <c r="A176" s="1">
        <v>2018</v>
      </c>
      <c r="B176" s="5">
        <v>43191</v>
      </c>
      <c r="C176" s="5">
        <v>43281</v>
      </c>
      <c r="D176" s="1" t="str">
        <f t="shared" si="4"/>
        <v>3000</v>
      </c>
      <c r="E176" s="1" t="str">
        <f t="shared" si="5"/>
        <v>3300</v>
      </c>
      <c r="F176" t="s">
        <v>108</v>
      </c>
      <c r="G176" t="s">
        <v>212</v>
      </c>
      <c r="H176">
        <v>346138</v>
      </c>
      <c r="I176">
        <v>213315.65</v>
      </c>
      <c r="J176">
        <v>18717.41</v>
      </c>
      <c r="K176">
        <v>18717.41</v>
      </c>
      <c r="L176">
        <v>18717.41</v>
      </c>
      <c r="M176">
        <v>18717.41</v>
      </c>
      <c r="N176" s="1" t="s">
        <v>261</v>
      </c>
      <c r="O176" s="1" t="s">
        <v>285</v>
      </c>
      <c r="P176" s="1" t="s">
        <v>263</v>
      </c>
      <c r="Q176" s="5">
        <v>43305</v>
      </c>
      <c r="R176" s="5">
        <v>43395</v>
      </c>
      <c r="S176" s="1" t="s">
        <v>264</v>
      </c>
    </row>
    <row r="177" spans="1:19" x14ac:dyDescent="0.25">
      <c r="A177" s="1">
        <v>2018</v>
      </c>
      <c r="B177" s="5">
        <v>43191</v>
      </c>
      <c r="C177" s="5">
        <v>43281</v>
      </c>
      <c r="D177" s="1" t="str">
        <f t="shared" si="4"/>
        <v>3000</v>
      </c>
      <c r="E177" s="1" t="str">
        <f t="shared" si="5"/>
        <v>3300</v>
      </c>
      <c r="F177" t="s">
        <v>109</v>
      </c>
      <c r="G177" t="s">
        <v>213</v>
      </c>
      <c r="H177">
        <v>1067500</v>
      </c>
      <c r="I177">
        <v>1024646.78</v>
      </c>
      <c r="J177">
        <v>128065.92</v>
      </c>
      <c r="K177">
        <v>128065.92</v>
      </c>
      <c r="L177">
        <v>128065.92</v>
      </c>
      <c r="M177">
        <v>128065.92</v>
      </c>
      <c r="N177" s="1" t="s">
        <v>261</v>
      </c>
      <c r="O177" s="1" t="s">
        <v>285</v>
      </c>
      <c r="P177" s="1" t="s">
        <v>263</v>
      </c>
      <c r="Q177" s="5">
        <v>43305</v>
      </c>
      <c r="R177" s="5">
        <v>43395</v>
      </c>
      <c r="S177" s="1" t="s">
        <v>264</v>
      </c>
    </row>
    <row r="178" spans="1:19" x14ac:dyDescent="0.25">
      <c r="A178" s="1">
        <v>2018</v>
      </c>
      <c r="B178" s="5">
        <v>43191</v>
      </c>
      <c r="C178" s="5">
        <v>43281</v>
      </c>
      <c r="D178" s="1" t="str">
        <f t="shared" si="4"/>
        <v>3000</v>
      </c>
      <c r="E178" s="1" t="str">
        <f t="shared" si="5"/>
        <v>3300</v>
      </c>
      <c r="F178" t="s">
        <v>110</v>
      </c>
      <c r="G178" t="s">
        <v>214</v>
      </c>
      <c r="H178">
        <v>11358198</v>
      </c>
      <c r="I178">
        <v>11735268.26</v>
      </c>
      <c r="J178">
        <v>11534037.77</v>
      </c>
      <c r="K178">
        <v>11534037.77</v>
      </c>
      <c r="L178">
        <v>11534037.77</v>
      </c>
      <c r="M178">
        <v>11534037.77</v>
      </c>
      <c r="N178" s="1" t="s">
        <v>261</v>
      </c>
      <c r="O178" s="1" t="s">
        <v>285</v>
      </c>
      <c r="P178" s="1" t="s">
        <v>263</v>
      </c>
      <c r="Q178" s="5">
        <v>43305</v>
      </c>
      <c r="R178" s="5">
        <v>43395</v>
      </c>
      <c r="S178" s="1" t="s">
        <v>264</v>
      </c>
    </row>
    <row r="179" spans="1:19" x14ac:dyDescent="0.25">
      <c r="A179" s="1">
        <v>2018</v>
      </c>
      <c r="B179" s="5">
        <v>43191</v>
      </c>
      <c r="C179" s="5">
        <v>43281</v>
      </c>
      <c r="D179" s="1" t="str">
        <f t="shared" si="4"/>
        <v>3000</v>
      </c>
      <c r="E179" s="1" t="str">
        <f t="shared" si="5"/>
        <v>3300</v>
      </c>
      <c r="F179" t="s">
        <v>111</v>
      </c>
      <c r="G179" t="s">
        <v>215</v>
      </c>
      <c r="H179">
        <v>2500000</v>
      </c>
      <c r="I179">
        <v>3756874.34</v>
      </c>
      <c r="J179">
        <v>3756874.34</v>
      </c>
      <c r="K179">
        <v>3756874.34</v>
      </c>
      <c r="L179">
        <v>3756874.34</v>
      </c>
      <c r="M179">
        <v>1576310.02</v>
      </c>
      <c r="N179" s="1" t="s">
        <v>261</v>
      </c>
      <c r="O179" s="1" t="s">
        <v>285</v>
      </c>
      <c r="P179" s="1" t="s">
        <v>263</v>
      </c>
      <c r="Q179" s="5">
        <v>43305</v>
      </c>
      <c r="R179" s="5">
        <v>43395</v>
      </c>
      <c r="S179" s="1" t="s">
        <v>264</v>
      </c>
    </row>
    <row r="180" spans="1:19" x14ac:dyDescent="0.25">
      <c r="A180" s="1">
        <v>2018</v>
      </c>
      <c r="B180" s="5">
        <v>43191</v>
      </c>
      <c r="C180" s="5">
        <v>43281</v>
      </c>
      <c r="D180" s="1" t="str">
        <f t="shared" si="4"/>
        <v>3000</v>
      </c>
      <c r="E180" s="1" t="str">
        <f t="shared" si="5"/>
        <v>3300</v>
      </c>
      <c r="F180" t="s">
        <v>112</v>
      </c>
      <c r="G180" t="s">
        <v>216</v>
      </c>
      <c r="H180">
        <v>3131927.55</v>
      </c>
      <c r="I180">
        <v>2368047.33</v>
      </c>
      <c r="J180">
        <v>2035629.58</v>
      </c>
      <c r="K180">
        <v>2035629.58</v>
      </c>
      <c r="L180">
        <v>2035629.58</v>
      </c>
      <c r="M180">
        <v>2035629.58</v>
      </c>
      <c r="N180" s="1" t="s">
        <v>261</v>
      </c>
      <c r="O180" s="1" t="s">
        <v>285</v>
      </c>
      <c r="P180" s="1" t="s">
        <v>263</v>
      </c>
      <c r="Q180" s="5">
        <v>43305</v>
      </c>
      <c r="R180" s="5">
        <v>43395</v>
      </c>
      <c r="S180" s="1" t="s">
        <v>264</v>
      </c>
    </row>
    <row r="181" spans="1:19" x14ac:dyDescent="0.25">
      <c r="A181" s="1">
        <v>2018</v>
      </c>
      <c r="B181" s="5">
        <v>43191</v>
      </c>
      <c r="C181" s="5">
        <v>43281</v>
      </c>
      <c r="D181" s="1" t="str">
        <f t="shared" si="4"/>
        <v>3000</v>
      </c>
      <c r="E181" s="1" t="str">
        <f t="shared" si="5"/>
        <v>3300</v>
      </c>
      <c r="F181" t="s">
        <v>113</v>
      </c>
      <c r="G181" t="s">
        <v>217</v>
      </c>
      <c r="H181">
        <v>486500</v>
      </c>
      <c r="I181">
        <v>386500</v>
      </c>
      <c r="J181">
        <v>228896.15</v>
      </c>
      <c r="K181">
        <v>228896.15</v>
      </c>
      <c r="L181">
        <v>228896.15</v>
      </c>
      <c r="M181">
        <v>228896.15</v>
      </c>
      <c r="N181" s="1" t="s">
        <v>261</v>
      </c>
      <c r="O181" s="1" t="s">
        <v>285</v>
      </c>
      <c r="P181" s="1" t="s">
        <v>263</v>
      </c>
      <c r="Q181" s="5">
        <v>43305</v>
      </c>
      <c r="R181" s="5">
        <v>43395</v>
      </c>
      <c r="S181" s="1" t="s">
        <v>264</v>
      </c>
    </row>
    <row r="182" spans="1:19" x14ac:dyDescent="0.25">
      <c r="A182" s="1">
        <v>2018</v>
      </c>
      <c r="B182" s="5">
        <v>43191</v>
      </c>
      <c r="C182" s="5">
        <v>43281</v>
      </c>
      <c r="D182" s="1" t="str">
        <f t="shared" si="4"/>
        <v>3000</v>
      </c>
      <c r="E182" s="1" t="str">
        <f t="shared" si="5"/>
        <v>3300</v>
      </c>
      <c r="F182" t="s">
        <v>114</v>
      </c>
      <c r="G182" t="s">
        <v>218</v>
      </c>
      <c r="H182">
        <v>1451000</v>
      </c>
      <c r="I182">
        <v>1885500</v>
      </c>
      <c r="J182">
        <v>904948.82</v>
      </c>
      <c r="K182">
        <v>904948.82</v>
      </c>
      <c r="L182">
        <v>904948.82</v>
      </c>
      <c r="M182">
        <v>904948.82</v>
      </c>
      <c r="N182" s="1" t="s">
        <v>261</v>
      </c>
      <c r="O182" s="1" t="s">
        <v>285</v>
      </c>
      <c r="P182" s="1" t="s">
        <v>263</v>
      </c>
      <c r="Q182" s="5">
        <v>43305</v>
      </c>
      <c r="R182" s="5">
        <v>43395</v>
      </c>
      <c r="S182" s="1" t="s">
        <v>264</v>
      </c>
    </row>
    <row r="183" spans="1:19" x14ac:dyDescent="0.25">
      <c r="A183" s="1">
        <v>2018</v>
      </c>
      <c r="B183" s="5">
        <v>43191</v>
      </c>
      <c r="C183" s="5">
        <v>43281</v>
      </c>
      <c r="D183" s="1" t="str">
        <f t="shared" si="4"/>
        <v>3000</v>
      </c>
      <c r="E183" s="1" t="str">
        <f t="shared" si="5"/>
        <v>3400</v>
      </c>
      <c r="F183" t="s">
        <v>115</v>
      </c>
      <c r="G183" t="s">
        <v>219</v>
      </c>
      <c r="H183">
        <v>47384.4</v>
      </c>
      <c r="I183">
        <v>47384.4</v>
      </c>
      <c r="J183">
        <v>22668.22</v>
      </c>
      <c r="K183">
        <v>22668.22</v>
      </c>
      <c r="L183">
        <v>22668.22</v>
      </c>
      <c r="M183">
        <v>22668.22</v>
      </c>
      <c r="N183" s="1" t="s">
        <v>261</v>
      </c>
      <c r="O183" s="1" t="s">
        <v>285</v>
      </c>
      <c r="P183" s="1" t="s">
        <v>263</v>
      </c>
      <c r="Q183" s="5">
        <v>43305</v>
      </c>
      <c r="R183" s="5">
        <v>43395</v>
      </c>
      <c r="S183" s="1" t="s">
        <v>264</v>
      </c>
    </row>
    <row r="184" spans="1:19" x14ac:dyDescent="0.25">
      <c r="A184" s="1">
        <v>2018</v>
      </c>
      <c r="B184" s="5">
        <v>43191</v>
      </c>
      <c r="C184" s="5">
        <v>43281</v>
      </c>
      <c r="D184" s="1" t="str">
        <f t="shared" si="4"/>
        <v>3000</v>
      </c>
      <c r="E184" s="1" t="str">
        <f t="shared" si="5"/>
        <v>3400</v>
      </c>
      <c r="F184" t="s">
        <v>116</v>
      </c>
      <c r="G184" t="s">
        <v>220</v>
      </c>
      <c r="H184">
        <v>40000</v>
      </c>
      <c r="I184">
        <v>146134.48000000001</v>
      </c>
      <c r="J184">
        <v>146134.48000000001</v>
      </c>
      <c r="K184">
        <v>146134.48000000001</v>
      </c>
      <c r="L184">
        <v>146134.48000000001</v>
      </c>
      <c r="M184">
        <v>146134.48000000001</v>
      </c>
      <c r="N184" s="1" t="s">
        <v>261</v>
      </c>
      <c r="O184" s="1" t="s">
        <v>285</v>
      </c>
      <c r="P184" s="1" t="s">
        <v>263</v>
      </c>
      <c r="Q184" s="5">
        <v>43305</v>
      </c>
      <c r="R184" s="5">
        <v>43395</v>
      </c>
      <c r="S184" s="1" t="s">
        <v>264</v>
      </c>
    </row>
    <row r="185" spans="1:19" x14ac:dyDescent="0.25">
      <c r="A185" s="1">
        <v>2018</v>
      </c>
      <c r="B185" s="5">
        <v>43191</v>
      </c>
      <c r="C185" s="5">
        <v>43281</v>
      </c>
      <c r="D185" s="1" t="str">
        <f t="shared" si="4"/>
        <v>3000</v>
      </c>
      <c r="E185" s="1" t="str">
        <f t="shared" si="5"/>
        <v>3400</v>
      </c>
      <c r="F185" t="s">
        <v>117</v>
      </c>
      <c r="G185" t="s">
        <v>221</v>
      </c>
      <c r="H185">
        <v>120000</v>
      </c>
      <c r="I185">
        <v>187442.87</v>
      </c>
      <c r="J185">
        <v>187442.74</v>
      </c>
      <c r="K185">
        <v>187442.74</v>
      </c>
      <c r="L185">
        <v>187442.74</v>
      </c>
      <c r="M185">
        <v>187442.74</v>
      </c>
      <c r="N185" s="1" t="s">
        <v>261</v>
      </c>
      <c r="O185" s="1" t="s">
        <v>285</v>
      </c>
      <c r="P185" s="1" t="s">
        <v>263</v>
      </c>
      <c r="Q185" s="5">
        <v>43305</v>
      </c>
      <c r="R185" s="5">
        <v>43395</v>
      </c>
      <c r="S185" s="1" t="s">
        <v>264</v>
      </c>
    </row>
    <row r="186" spans="1:19" x14ac:dyDescent="0.25">
      <c r="A186" s="1">
        <v>2018</v>
      </c>
      <c r="B186" s="5">
        <v>43191</v>
      </c>
      <c r="C186" s="5">
        <v>43281</v>
      </c>
      <c r="D186" s="1" t="str">
        <f t="shared" si="4"/>
        <v>3000</v>
      </c>
      <c r="E186" s="1" t="str">
        <f t="shared" si="5"/>
        <v>3400</v>
      </c>
      <c r="F186" t="s">
        <v>118</v>
      </c>
      <c r="G186" t="s">
        <v>222</v>
      </c>
      <c r="H186">
        <v>853756.04</v>
      </c>
      <c r="I186">
        <v>886816.04</v>
      </c>
      <c r="J186">
        <v>436432.6</v>
      </c>
      <c r="K186">
        <v>436432.6</v>
      </c>
      <c r="L186">
        <v>436432.6</v>
      </c>
      <c r="M186">
        <v>436432.6</v>
      </c>
      <c r="N186" s="1" t="s">
        <v>261</v>
      </c>
      <c r="O186" s="1" t="s">
        <v>285</v>
      </c>
      <c r="P186" s="1" t="s">
        <v>263</v>
      </c>
      <c r="Q186" s="5">
        <v>43305</v>
      </c>
      <c r="R186" s="5">
        <v>43395</v>
      </c>
      <c r="S186" s="1" t="s">
        <v>264</v>
      </c>
    </row>
    <row r="187" spans="1:19" x14ac:dyDescent="0.25">
      <c r="A187" s="1">
        <v>2018</v>
      </c>
      <c r="B187" s="5">
        <v>43191</v>
      </c>
      <c r="C187" s="5">
        <v>43281</v>
      </c>
      <c r="D187" s="1" t="str">
        <f t="shared" si="4"/>
        <v>3000</v>
      </c>
      <c r="E187" s="1" t="str">
        <f t="shared" si="5"/>
        <v>3500</v>
      </c>
      <c r="F187" t="s">
        <v>119</v>
      </c>
      <c r="G187" t="s">
        <v>223</v>
      </c>
      <c r="H187">
        <v>798000</v>
      </c>
      <c r="I187">
        <v>1360086.96</v>
      </c>
      <c r="J187">
        <v>1302693.31</v>
      </c>
      <c r="K187">
        <v>1302693.31</v>
      </c>
      <c r="L187">
        <v>1302693.31</v>
      </c>
      <c r="M187">
        <v>1302693.31</v>
      </c>
      <c r="N187" s="1" t="s">
        <v>261</v>
      </c>
      <c r="O187" s="1" t="s">
        <v>285</v>
      </c>
      <c r="P187" s="1" t="s">
        <v>263</v>
      </c>
      <c r="Q187" s="5">
        <v>43305</v>
      </c>
      <c r="R187" s="5">
        <v>43395</v>
      </c>
      <c r="S187" s="1" t="s">
        <v>264</v>
      </c>
    </row>
    <row r="188" spans="1:19" x14ac:dyDescent="0.25">
      <c r="A188" s="1">
        <v>2018</v>
      </c>
      <c r="B188" s="5">
        <v>43191</v>
      </c>
      <c r="C188" s="5">
        <v>43281</v>
      </c>
      <c r="D188" s="1" t="str">
        <f t="shared" si="4"/>
        <v>3000</v>
      </c>
      <c r="E188" s="1" t="str">
        <f t="shared" si="5"/>
        <v>3500</v>
      </c>
      <c r="F188" t="s">
        <v>120</v>
      </c>
      <c r="G188" t="s">
        <v>224</v>
      </c>
      <c r="H188">
        <v>20000</v>
      </c>
      <c r="I188">
        <v>28642</v>
      </c>
      <c r="J188">
        <v>18117.419999999998</v>
      </c>
      <c r="K188">
        <v>18117.419999999998</v>
      </c>
      <c r="L188">
        <v>18117.419999999998</v>
      </c>
      <c r="M188">
        <v>18117.419999999998</v>
      </c>
      <c r="N188" s="1" t="s">
        <v>261</v>
      </c>
      <c r="O188" s="1" t="s">
        <v>285</v>
      </c>
      <c r="P188" s="1" t="s">
        <v>263</v>
      </c>
      <c r="Q188" s="5">
        <v>43305</v>
      </c>
      <c r="R188" s="5">
        <v>43395</v>
      </c>
      <c r="S188" s="1" t="s">
        <v>264</v>
      </c>
    </row>
    <row r="189" spans="1:19" x14ac:dyDescent="0.25">
      <c r="A189" s="1">
        <v>2018</v>
      </c>
      <c r="B189" s="5">
        <v>43191</v>
      </c>
      <c r="C189" s="5">
        <v>43281</v>
      </c>
      <c r="D189" s="1" t="str">
        <f t="shared" si="4"/>
        <v>3000</v>
      </c>
      <c r="E189" s="1" t="str">
        <f t="shared" si="5"/>
        <v>3500</v>
      </c>
      <c r="F189" t="s">
        <v>121</v>
      </c>
      <c r="G189" t="s">
        <v>225</v>
      </c>
      <c r="H189">
        <v>90000</v>
      </c>
      <c r="I189">
        <v>90000</v>
      </c>
      <c r="J189">
        <v>15655.54</v>
      </c>
      <c r="K189">
        <v>15655.54</v>
      </c>
      <c r="L189">
        <v>15655.54</v>
      </c>
      <c r="M189">
        <v>15655.54</v>
      </c>
      <c r="N189" s="1" t="s">
        <v>261</v>
      </c>
      <c r="O189" s="1" t="s">
        <v>285</v>
      </c>
      <c r="P189" s="1" t="s">
        <v>263</v>
      </c>
      <c r="Q189" s="5">
        <v>43305</v>
      </c>
      <c r="R189" s="5">
        <v>43395</v>
      </c>
      <c r="S189" s="1" t="s">
        <v>264</v>
      </c>
    </row>
    <row r="190" spans="1:19" x14ac:dyDescent="0.25">
      <c r="A190" s="1">
        <v>2018</v>
      </c>
      <c r="B190" s="5">
        <v>43191</v>
      </c>
      <c r="C190" s="5">
        <v>43281</v>
      </c>
      <c r="D190" s="1" t="str">
        <f t="shared" si="4"/>
        <v>3000</v>
      </c>
      <c r="E190" s="1" t="str">
        <f t="shared" si="5"/>
        <v>3500</v>
      </c>
      <c r="F190" t="s">
        <v>122</v>
      </c>
      <c r="G190" t="s">
        <v>226</v>
      </c>
      <c r="H190">
        <v>300000</v>
      </c>
      <c r="I190">
        <v>300000</v>
      </c>
      <c r="J190">
        <v>218101.38</v>
      </c>
      <c r="K190">
        <v>218101.38</v>
      </c>
      <c r="L190">
        <v>218101.38</v>
      </c>
      <c r="M190">
        <v>218101.38</v>
      </c>
      <c r="N190" s="1" t="s">
        <v>261</v>
      </c>
      <c r="O190" s="1" t="s">
        <v>285</v>
      </c>
      <c r="P190" s="1" t="s">
        <v>263</v>
      </c>
      <c r="Q190" s="5">
        <v>43305</v>
      </c>
      <c r="R190" s="5">
        <v>43395</v>
      </c>
      <c r="S190" s="1" t="s">
        <v>264</v>
      </c>
    </row>
    <row r="191" spans="1:19" x14ac:dyDescent="0.25">
      <c r="A191" s="1">
        <v>2018</v>
      </c>
      <c r="B191" s="5">
        <v>43191</v>
      </c>
      <c r="C191" s="5">
        <v>43281</v>
      </c>
      <c r="D191" s="1" t="str">
        <f t="shared" si="4"/>
        <v>3000</v>
      </c>
      <c r="E191" s="1" t="str">
        <f t="shared" si="5"/>
        <v>3500</v>
      </c>
      <c r="F191" t="s">
        <v>123</v>
      </c>
      <c r="G191" t="s">
        <v>227</v>
      </c>
      <c r="H191">
        <v>355800</v>
      </c>
      <c r="I191">
        <v>355800</v>
      </c>
      <c r="J191">
        <v>163487.92000000001</v>
      </c>
      <c r="K191">
        <v>163487.92000000001</v>
      </c>
      <c r="L191">
        <v>163487.92000000001</v>
      </c>
      <c r="M191">
        <v>163487.92000000001</v>
      </c>
      <c r="N191" s="1" t="s">
        <v>261</v>
      </c>
      <c r="O191" s="1" t="s">
        <v>285</v>
      </c>
      <c r="P191" s="1" t="s">
        <v>263</v>
      </c>
      <c r="Q191" s="5">
        <v>43305</v>
      </c>
      <c r="R191" s="5">
        <v>43395</v>
      </c>
      <c r="S191" s="1" t="s">
        <v>264</v>
      </c>
    </row>
    <row r="192" spans="1:19" x14ac:dyDescent="0.25">
      <c r="A192" s="1">
        <v>2018</v>
      </c>
      <c r="B192" s="5">
        <v>43191</v>
      </c>
      <c r="C192" s="5">
        <v>43281</v>
      </c>
      <c r="D192" s="1" t="str">
        <f t="shared" si="4"/>
        <v>3000</v>
      </c>
      <c r="E192" s="1" t="str">
        <f t="shared" si="5"/>
        <v>3500</v>
      </c>
      <c r="F192" t="s">
        <v>124</v>
      </c>
      <c r="G192" t="s">
        <v>228</v>
      </c>
      <c r="H192">
        <v>110000</v>
      </c>
      <c r="I192">
        <v>73733.47</v>
      </c>
      <c r="J192">
        <v>17471.560000000001</v>
      </c>
      <c r="K192">
        <v>17471.560000000001</v>
      </c>
      <c r="L192">
        <v>17471.560000000001</v>
      </c>
      <c r="M192">
        <v>17471.560000000001</v>
      </c>
      <c r="N192" s="1" t="s">
        <v>261</v>
      </c>
      <c r="O192" s="1" t="s">
        <v>285</v>
      </c>
      <c r="P192" s="1" t="s">
        <v>263</v>
      </c>
      <c r="Q192" s="5">
        <v>43305</v>
      </c>
      <c r="R192" s="5">
        <v>43395</v>
      </c>
      <c r="S192" s="1" t="s">
        <v>264</v>
      </c>
    </row>
    <row r="193" spans="1:19" x14ac:dyDescent="0.25">
      <c r="A193" s="1">
        <v>2018</v>
      </c>
      <c r="B193" s="5">
        <v>43191</v>
      </c>
      <c r="C193" s="5">
        <v>43281</v>
      </c>
      <c r="D193" s="1" t="str">
        <f t="shared" si="4"/>
        <v>3000</v>
      </c>
      <c r="E193" s="1" t="str">
        <f t="shared" si="5"/>
        <v>3600</v>
      </c>
      <c r="F193" t="s">
        <v>125</v>
      </c>
      <c r="G193" t="s">
        <v>229</v>
      </c>
      <c r="H193">
        <v>370000</v>
      </c>
      <c r="I193">
        <v>440100</v>
      </c>
      <c r="J193">
        <v>420095.4</v>
      </c>
      <c r="K193">
        <v>420095.4</v>
      </c>
      <c r="L193">
        <v>420095.4</v>
      </c>
      <c r="M193">
        <v>420095.4</v>
      </c>
      <c r="N193" s="1" t="s">
        <v>261</v>
      </c>
      <c r="O193" s="1" t="s">
        <v>285</v>
      </c>
      <c r="P193" s="1" t="s">
        <v>263</v>
      </c>
      <c r="Q193" s="5">
        <v>43305</v>
      </c>
      <c r="R193" s="5">
        <v>43395</v>
      </c>
      <c r="S193" s="1" t="s">
        <v>264</v>
      </c>
    </row>
    <row r="194" spans="1:19" x14ac:dyDescent="0.25">
      <c r="A194" s="1">
        <v>2018</v>
      </c>
      <c r="B194" s="5">
        <v>43191</v>
      </c>
      <c r="C194" s="5">
        <v>43281</v>
      </c>
      <c r="D194" s="1" t="str">
        <f t="shared" si="4"/>
        <v>3000</v>
      </c>
      <c r="E194" s="1" t="str">
        <f t="shared" si="5"/>
        <v>3600</v>
      </c>
      <c r="F194" t="s">
        <v>126</v>
      </c>
      <c r="G194" t="s">
        <v>230</v>
      </c>
      <c r="H194">
        <v>530000</v>
      </c>
      <c r="I194">
        <v>427487</v>
      </c>
      <c r="J194">
        <v>90185.600000000006</v>
      </c>
      <c r="K194">
        <v>90185.600000000006</v>
      </c>
      <c r="L194">
        <v>90185.600000000006</v>
      </c>
      <c r="M194">
        <v>90185.600000000006</v>
      </c>
      <c r="N194" s="1" t="s">
        <v>261</v>
      </c>
      <c r="O194" s="1" t="s">
        <v>285</v>
      </c>
      <c r="P194" s="1" t="s">
        <v>263</v>
      </c>
      <c r="Q194" s="5">
        <v>43305</v>
      </c>
      <c r="R194" s="5">
        <v>43395</v>
      </c>
      <c r="S194" s="1" t="s">
        <v>264</v>
      </c>
    </row>
    <row r="195" spans="1:19" x14ac:dyDescent="0.25">
      <c r="A195" s="1">
        <v>2018</v>
      </c>
      <c r="B195" s="5">
        <v>43191</v>
      </c>
      <c r="C195" s="5">
        <v>43281</v>
      </c>
      <c r="D195" s="1" t="str">
        <f t="shared" si="4"/>
        <v>3000</v>
      </c>
      <c r="E195" s="1" t="str">
        <f t="shared" si="5"/>
        <v>3600</v>
      </c>
      <c r="F195" t="s">
        <v>127</v>
      </c>
      <c r="G195" t="s">
        <v>231</v>
      </c>
      <c r="H195">
        <v>39000</v>
      </c>
      <c r="I195">
        <v>39000</v>
      </c>
      <c r="J195">
        <v>19983.12</v>
      </c>
      <c r="K195">
        <v>19983.12</v>
      </c>
      <c r="L195">
        <v>19983.12</v>
      </c>
      <c r="M195">
        <v>19983.12</v>
      </c>
      <c r="N195" s="1" t="s">
        <v>261</v>
      </c>
      <c r="O195" s="1" t="s">
        <v>285</v>
      </c>
      <c r="P195" s="1" t="s">
        <v>263</v>
      </c>
      <c r="Q195" s="5">
        <v>43305</v>
      </c>
      <c r="R195" s="5">
        <v>43395</v>
      </c>
      <c r="S195" s="1" t="s">
        <v>264</v>
      </c>
    </row>
    <row r="196" spans="1:19" x14ac:dyDescent="0.25">
      <c r="A196" s="1">
        <v>2018</v>
      </c>
      <c r="B196" s="5">
        <v>43191</v>
      </c>
      <c r="C196" s="5">
        <v>43281</v>
      </c>
      <c r="D196" s="1" t="str">
        <f t="shared" si="4"/>
        <v>3000</v>
      </c>
      <c r="E196" s="1" t="str">
        <f t="shared" si="5"/>
        <v>3600</v>
      </c>
      <c r="F196" t="s">
        <v>128</v>
      </c>
      <c r="G196" t="s">
        <v>232</v>
      </c>
      <c r="H196">
        <v>195000</v>
      </c>
      <c r="I196">
        <v>195000</v>
      </c>
      <c r="J196">
        <v>118500</v>
      </c>
      <c r="K196">
        <v>118500</v>
      </c>
      <c r="L196">
        <v>118500</v>
      </c>
      <c r="M196">
        <v>118500</v>
      </c>
      <c r="N196" s="1" t="s">
        <v>261</v>
      </c>
      <c r="O196" s="1" t="s">
        <v>285</v>
      </c>
      <c r="P196" s="1" t="s">
        <v>263</v>
      </c>
      <c r="Q196" s="5">
        <v>43305</v>
      </c>
      <c r="R196" s="5">
        <v>43395</v>
      </c>
      <c r="S196" s="1" t="s">
        <v>264</v>
      </c>
    </row>
    <row r="197" spans="1:19" x14ac:dyDescent="0.25">
      <c r="A197" s="1">
        <v>2018</v>
      </c>
      <c r="B197" s="5">
        <v>43191</v>
      </c>
      <c r="C197" s="5">
        <v>43281</v>
      </c>
      <c r="D197" s="1" t="str">
        <f t="shared" si="4"/>
        <v>3000</v>
      </c>
      <c r="E197" s="1" t="str">
        <f t="shared" si="5"/>
        <v>3600</v>
      </c>
      <c r="F197" t="s">
        <v>129</v>
      </c>
      <c r="G197" t="s">
        <v>233</v>
      </c>
      <c r="H197">
        <v>530000</v>
      </c>
      <c r="I197">
        <v>500500</v>
      </c>
      <c r="J197">
        <v>340152.88</v>
      </c>
      <c r="K197">
        <v>340152.88</v>
      </c>
      <c r="L197">
        <v>340152.88</v>
      </c>
      <c r="M197">
        <v>340152.88</v>
      </c>
      <c r="N197" s="1" t="s">
        <v>261</v>
      </c>
      <c r="O197" s="1" t="s">
        <v>285</v>
      </c>
      <c r="P197" s="1" t="s">
        <v>263</v>
      </c>
      <c r="Q197" s="5">
        <v>43305</v>
      </c>
      <c r="R197" s="5">
        <v>43395</v>
      </c>
      <c r="S197" s="1" t="s">
        <v>264</v>
      </c>
    </row>
    <row r="198" spans="1:19" x14ac:dyDescent="0.25">
      <c r="A198" s="1">
        <v>2018</v>
      </c>
      <c r="B198" s="5">
        <v>43191</v>
      </c>
      <c r="C198" s="5">
        <v>43281</v>
      </c>
      <c r="D198" s="1" t="str">
        <f t="shared" si="4"/>
        <v>3000</v>
      </c>
      <c r="E198" s="1" t="str">
        <f t="shared" si="5"/>
        <v>3700</v>
      </c>
      <c r="F198" t="s">
        <v>130</v>
      </c>
      <c r="G198" t="s">
        <v>234</v>
      </c>
      <c r="H198">
        <v>240764</v>
      </c>
      <c r="I198">
        <v>206253.5</v>
      </c>
      <c r="J198">
        <v>36901</v>
      </c>
      <c r="K198">
        <v>36901</v>
      </c>
      <c r="L198">
        <v>36901</v>
      </c>
      <c r="M198">
        <v>36901</v>
      </c>
      <c r="N198" s="1" t="s">
        <v>261</v>
      </c>
      <c r="O198" s="1" t="s">
        <v>285</v>
      </c>
      <c r="P198" s="1" t="s">
        <v>263</v>
      </c>
      <c r="Q198" s="5">
        <v>43305</v>
      </c>
      <c r="R198" s="5">
        <v>43395</v>
      </c>
      <c r="S198" s="1" t="s">
        <v>264</v>
      </c>
    </row>
    <row r="199" spans="1:19" x14ac:dyDescent="0.25">
      <c r="A199" s="1">
        <v>2018</v>
      </c>
      <c r="B199" s="5">
        <v>43191</v>
      </c>
      <c r="C199" s="5">
        <v>43281</v>
      </c>
      <c r="D199" s="1" t="str">
        <f t="shared" si="4"/>
        <v>3000</v>
      </c>
      <c r="E199" s="1" t="str">
        <f t="shared" si="5"/>
        <v>3700</v>
      </c>
      <c r="F199" t="s">
        <v>131</v>
      </c>
      <c r="G199" t="s">
        <v>235</v>
      </c>
      <c r="H199">
        <v>310950.19</v>
      </c>
      <c r="I199">
        <v>308199.48</v>
      </c>
      <c r="J199">
        <v>83902.18</v>
      </c>
      <c r="K199">
        <v>83902.18</v>
      </c>
      <c r="L199">
        <v>83902.18</v>
      </c>
      <c r="M199">
        <v>83902.18</v>
      </c>
      <c r="N199" s="1" t="s">
        <v>261</v>
      </c>
      <c r="O199" s="1" t="s">
        <v>285</v>
      </c>
      <c r="P199" s="1" t="s">
        <v>263</v>
      </c>
      <c r="Q199" s="5">
        <v>43305</v>
      </c>
      <c r="R199" s="5">
        <v>43395</v>
      </c>
      <c r="S199" s="1" t="s">
        <v>264</v>
      </c>
    </row>
    <row r="200" spans="1:19" x14ac:dyDescent="0.25">
      <c r="A200" s="1">
        <v>2018</v>
      </c>
      <c r="B200" s="5">
        <v>43191</v>
      </c>
      <c r="C200" s="5">
        <v>43281</v>
      </c>
      <c r="D200" s="1" t="str">
        <f t="shared" si="4"/>
        <v>3000</v>
      </c>
      <c r="E200" s="1" t="str">
        <f t="shared" si="5"/>
        <v>3700</v>
      </c>
      <c r="F200" t="s">
        <v>132</v>
      </c>
      <c r="G200" t="s">
        <v>236</v>
      </c>
      <c r="H200">
        <v>1261100</v>
      </c>
      <c r="I200">
        <v>1025767</v>
      </c>
      <c r="J200">
        <v>260467.08</v>
      </c>
      <c r="K200">
        <v>260467.08</v>
      </c>
      <c r="L200">
        <v>260467.08</v>
      </c>
      <c r="M200">
        <v>260467.08</v>
      </c>
      <c r="N200" s="1" t="s">
        <v>261</v>
      </c>
      <c r="O200" s="1" t="s">
        <v>285</v>
      </c>
      <c r="P200" s="1" t="s">
        <v>263</v>
      </c>
      <c r="Q200" s="5">
        <v>43305</v>
      </c>
      <c r="R200" s="5">
        <v>43395</v>
      </c>
      <c r="S200" s="1" t="s">
        <v>264</v>
      </c>
    </row>
    <row r="201" spans="1:19" x14ac:dyDescent="0.25">
      <c r="A201" s="1">
        <v>2018</v>
      </c>
      <c r="B201" s="5">
        <v>43191</v>
      </c>
      <c r="C201" s="5">
        <v>43281</v>
      </c>
      <c r="D201" s="1" t="str">
        <f t="shared" ref="D201:D264" si="6">+CONCATENATE(MID(E201,1,1),"000")</f>
        <v>3000</v>
      </c>
      <c r="E201" s="1" t="str">
        <f t="shared" ref="E201:E264" si="7">+CONCATENATE(MID(F201,1,2),"00")</f>
        <v>3700</v>
      </c>
      <c r="F201" t="s">
        <v>133</v>
      </c>
      <c r="G201" t="s">
        <v>237</v>
      </c>
      <c r="H201">
        <v>15000</v>
      </c>
      <c r="I201">
        <v>15000</v>
      </c>
      <c r="J201">
        <v>0</v>
      </c>
      <c r="K201">
        <v>0</v>
      </c>
      <c r="L201">
        <v>0</v>
      </c>
      <c r="M201">
        <v>0</v>
      </c>
      <c r="N201" s="1" t="s">
        <v>261</v>
      </c>
      <c r="O201" s="1" t="s">
        <v>285</v>
      </c>
      <c r="P201" s="1" t="s">
        <v>263</v>
      </c>
      <c r="Q201" s="5">
        <v>43305</v>
      </c>
      <c r="R201" s="5">
        <v>43395</v>
      </c>
      <c r="S201" s="1" t="s">
        <v>264</v>
      </c>
    </row>
    <row r="202" spans="1:19" x14ac:dyDescent="0.25">
      <c r="A202" s="1">
        <v>2018</v>
      </c>
      <c r="B202" s="5">
        <v>43191</v>
      </c>
      <c r="C202" s="5">
        <v>43281</v>
      </c>
      <c r="D202" s="1" t="str">
        <f t="shared" si="6"/>
        <v>3000</v>
      </c>
      <c r="E202" s="1" t="str">
        <f t="shared" si="7"/>
        <v>3700</v>
      </c>
      <c r="F202" t="s">
        <v>134</v>
      </c>
      <c r="G202" t="s">
        <v>238</v>
      </c>
      <c r="H202">
        <v>18714</v>
      </c>
      <c r="I202">
        <v>18714</v>
      </c>
      <c r="J202">
        <v>0</v>
      </c>
      <c r="K202">
        <v>0</v>
      </c>
      <c r="L202">
        <v>0</v>
      </c>
      <c r="M202">
        <v>0</v>
      </c>
      <c r="N202" s="1" t="s">
        <v>261</v>
      </c>
      <c r="O202" s="1" t="s">
        <v>285</v>
      </c>
      <c r="P202" s="1" t="s">
        <v>263</v>
      </c>
      <c r="Q202" s="5">
        <v>43305</v>
      </c>
      <c r="R202" s="5">
        <v>43395</v>
      </c>
      <c r="S202" s="1" t="s">
        <v>264</v>
      </c>
    </row>
    <row r="203" spans="1:19" x14ac:dyDescent="0.25">
      <c r="A203" s="1">
        <v>2018</v>
      </c>
      <c r="B203" s="5">
        <v>43191</v>
      </c>
      <c r="C203" s="5">
        <v>43281</v>
      </c>
      <c r="D203" s="1" t="str">
        <f t="shared" si="6"/>
        <v>3000</v>
      </c>
      <c r="E203" s="1" t="str">
        <f t="shared" si="7"/>
        <v>3800</v>
      </c>
      <c r="F203" t="s">
        <v>135</v>
      </c>
      <c r="G203" t="s">
        <v>239</v>
      </c>
      <c r="H203">
        <v>137000</v>
      </c>
      <c r="I203">
        <v>63206.65</v>
      </c>
      <c r="J203">
        <v>0</v>
      </c>
      <c r="K203">
        <v>0</v>
      </c>
      <c r="L203">
        <v>0</v>
      </c>
      <c r="M203">
        <v>0</v>
      </c>
      <c r="N203" s="1" t="s">
        <v>261</v>
      </c>
      <c r="O203" s="1" t="s">
        <v>285</v>
      </c>
      <c r="P203" s="1" t="s">
        <v>263</v>
      </c>
      <c r="Q203" s="5">
        <v>43305</v>
      </c>
      <c r="R203" s="5">
        <v>43395</v>
      </c>
      <c r="S203" s="1" t="s">
        <v>264</v>
      </c>
    </row>
    <row r="204" spans="1:19" x14ac:dyDescent="0.25">
      <c r="A204" s="1">
        <v>2018</v>
      </c>
      <c r="B204" s="5">
        <v>43191</v>
      </c>
      <c r="C204" s="5">
        <v>43281</v>
      </c>
      <c r="D204" s="1" t="str">
        <f t="shared" si="6"/>
        <v>3000</v>
      </c>
      <c r="E204" s="1" t="str">
        <f t="shared" si="7"/>
        <v>3800</v>
      </c>
      <c r="F204" t="s">
        <v>136</v>
      </c>
      <c r="G204" t="s">
        <v>240</v>
      </c>
      <c r="H204">
        <v>247000</v>
      </c>
      <c r="I204">
        <v>215072.88</v>
      </c>
      <c r="J204">
        <v>80192.77</v>
      </c>
      <c r="K204">
        <v>80192.77</v>
      </c>
      <c r="L204">
        <v>80192.77</v>
      </c>
      <c r="M204">
        <v>80192.77</v>
      </c>
      <c r="N204" s="1" t="s">
        <v>261</v>
      </c>
      <c r="O204" s="1" t="s">
        <v>285</v>
      </c>
      <c r="P204" s="1" t="s">
        <v>263</v>
      </c>
      <c r="Q204" s="5">
        <v>43305</v>
      </c>
      <c r="R204" s="5">
        <v>43395</v>
      </c>
      <c r="S204" s="1" t="s">
        <v>264</v>
      </c>
    </row>
    <row r="205" spans="1:19" x14ac:dyDescent="0.25">
      <c r="A205" s="1">
        <v>2018</v>
      </c>
      <c r="B205" s="5">
        <v>43191</v>
      </c>
      <c r="C205" s="5">
        <v>43281</v>
      </c>
      <c r="D205" s="1" t="str">
        <f t="shared" si="6"/>
        <v>3000</v>
      </c>
      <c r="E205" s="1" t="str">
        <f t="shared" si="7"/>
        <v>3800</v>
      </c>
      <c r="F205" t="s">
        <v>137</v>
      </c>
      <c r="G205" t="s">
        <v>241</v>
      </c>
      <c r="H205">
        <v>371952</v>
      </c>
      <c r="I205">
        <v>486691.66</v>
      </c>
      <c r="J205">
        <v>296410.78999999998</v>
      </c>
      <c r="K205">
        <v>296410.78999999998</v>
      </c>
      <c r="L205">
        <v>296410.78999999998</v>
      </c>
      <c r="M205">
        <v>296410.78999999998</v>
      </c>
      <c r="N205" s="1" t="s">
        <v>261</v>
      </c>
      <c r="O205" s="1" t="s">
        <v>285</v>
      </c>
      <c r="P205" s="1" t="s">
        <v>263</v>
      </c>
      <c r="Q205" s="5">
        <v>43305</v>
      </c>
      <c r="R205" s="5">
        <v>43395</v>
      </c>
      <c r="S205" s="1" t="s">
        <v>264</v>
      </c>
    </row>
    <row r="206" spans="1:19" x14ac:dyDescent="0.25">
      <c r="A206" s="1">
        <v>2018</v>
      </c>
      <c r="B206" s="5">
        <v>43191</v>
      </c>
      <c r="C206" s="5">
        <v>43281</v>
      </c>
      <c r="D206" s="1" t="str">
        <f t="shared" si="6"/>
        <v>3000</v>
      </c>
      <c r="E206" s="1" t="str">
        <f t="shared" si="7"/>
        <v>3900</v>
      </c>
      <c r="F206" t="s">
        <v>138</v>
      </c>
      <c r="G206" t="s">
        <v>242</v>
      </c>
      <c r="H206">
        <v>50000</v>
      </c>
      <c r="I206">
        <v>50000</v>
      </c>
      <c r="J206">
        <v>2454</v>
      </c>
      <c r="K206">
        <v>2454</v>
      </c>
      <c r="L206">
        <v>2454</v>
      </c>
      <c r="M206">
        <v>2454</v>
      </c>
      <c r="N206" s="1" t="s">
        <v>261</v>
      </c>
      <c r="O206" s="1" t="s">
        <v>285</v>
      </c>
      <c r="P206" s="1" t="s">
        <v>263</v>
      </c>
      <c r="Q206" s="5">
        <v>43305</v>
      </c>
      <c r="R206" s="5">
        <v>43395</v>
      </c>
      <c r="S206" s="1" t="s">
        <v>264</v>
      </c>
    </row>
    <row r="207" spans="1:19" x14ac:dyDescent="0.25">
      <c r="A207" s="1">
        <v>2018</v>
      </c>
      <c r="B207" s="5">
        <v>43191</v>
      </c>
      <c r="C207" s="5">
        <v>43281</v>
      </c>
      <c r="D207" s="1" t="str">
        <f t="shared" si="6"/>
        <v>3000</v>
      </c>
      <c r="E207" s="1" t="str">
        <f t="shared" si="7"/>
        <v>3900</v>
      </c>
      <c r="F207" t="s">
        <v>139</v>
      </c>
      <c r="G207" t="s">
        <v>243</v>
      </c>
      <c r="H207">
        <v>90000</v>
      </c>
      <c r="I207">
        <v>89630</v>
      </c>
      <c r="J207">
        <v>35478.22</v>
      </c>
      <c r="K207">
        <v>35478.22</v>
      </c>
      <c r="L207">
        <v>35478.22</v>
      </c>
      <c r="M207">
        <v>35478.22</v>
      </c>
      <c r="N207" s="1" t="s">
        <v>261</v>
      </c>
      <c r="O207" s="1" t="s">
        <v>285</v>
      </c>
      <c r="P207" s="1" t="s">
        <v>263</v>
      </c>
      <c r="Q207" s="5">
        <v>43305</v>
      </c>
      <c r="R207" s="5">
        <v>43395</v>
      </c>
      <c r="S207" s="1" t="s">
        <v>264</v>
      </c>
    </row>
    <row r="208" spans="1:19" x14ac:dyDescent="0.25">
      <c r="A208" s="1">
        <v>2018</v>
      </c>
      <c r="B208" s="5">
        <v>43191</v>
      </c>
      <c r="C208" s="5">
        <v>43281</v>
      </c>
      <c r="D208" s="1" t="str">
        <f t="shared" si="6"/>
        <v>3000</v>
      </c>
      <c r="E208" s="1" t="str">
        <f t="shared" si="7"/>
        <v>3900</v>
      </c>
      <c r="F208" t="s">
        <v>140</v>
      </c>
      <c r="G208" t="s">
        <v>244</v>
      </c>
      <c r="H208">
        <v>0</v>
      </c>
      <c r="I208">
        <v>1370</v>
      </c>
      <c r="J208">
        <v>1043.22</v>
      </c>
      <c r="K208">
        <v>1043.22</v>
      </c>
      <c r="L208">
        <v>1043.22</v>
      </c>
      <c r="M208">
        <v>1043.22</v>
      </c>
      <c r="N208" s="1" t="s">
        <v>261</v>
      </c>
      <c r="O208" s="1" t="s">
        <v>285</v>
      </c>
      <c r="P208" s="1" t="s">
        <v>263</v>
      </c>
      <c r="Q208" s="5">
        <v>43305</v>
      </c>
      <c r="R208" s="5">
        <v>43395</v>
      </c>
      <c r="S208" s="1" t="s">
        <v>264</v>
      </c>
    </row>
    <row r="209" spans="1:19" x14ac:dyDescent="0.25">
      <c r="A209" s="1">
        <v>2018</v>
      </c>
      <c r="B209" s="5">
        <v>43191</v>
      </c>
      <c r="C209" s="5">
        <v>43281</v>
      </c>
      <c r="D209" s="1" t="str">
        <f t="shared" si="6"/>
        <v>3000</v>
      </c>
      <c r="E209" s="1" t="str">
        <f t="shared" si="7"/>
        <v>3900</v>
      </c>
      <c r="F209" t="s">
        <v>141</v>
      </c>
      <c r="G209" t="s">
        <v>245</v>
      </c>
      <c r="H209">
        <v>1595062.92</v>
      </c>
      <c r="I209">
        <v>1595062.92</v>
      </c>
      <c r="J209">
        <v>857195</v>
      </c>
      <c r="K209">
        <v>857195</v>
      </c>
      <c r="L209">
        <v>857195</v>
      </c>
      <c r="M209">
        <v>857195</v>
      </c>
      <c r="N209" s="1" t="s">
        <v>261</v>
      </c>
      <c r="O209" s="1" t="s">
        <v>285</v>
      </c>
      <c r="P209" s="1" t="s">
        <v>263</v>
      </c>
      <c r="Q209" s="5">
        <v>43305</v>
      </c>
      <c r="R209" s="5">
        <v>43395</v>
      </c>
      <c r="S209" s="1" t="s">
        <v>264</v>
      </c>
    </row>
    <row r="210" spans="1:19" x14ac:dyDescent="0.25">
      <c r="A210" s="1">
        <v>2018</v>
      </c>
      <c r="B210" s="5">
        <v>43191</v>
      </c>
      <c r="C210" s="5">
        <v>43281</v>
      </c>
      <c r="D210" s="1" t="str">
        <f t="shared" si="6"/>
        <v>4000</v>
      </c>
      <c r="E210" s="1" t="str">
        <f t="shared" si="7"/>
        <v>4400</v>
      </c>
      <c r="F210" t="s">
        <v>142</v>
      </c>
      <c r="G210" t="s">
        <v>246</v>
      </c>
      <c r="H210">
        <v>921690</v>
      </c>
      <c r="I210">
        <v>921690</v>
      </c>
      <c r="J210">
        <v>246960</v>
      </c>
      <c r="K210">
        <v>246960</v>
      </c>
      <c r="L210">
        <v>246960</v>
      </c>
      <c r="M210">
        <v>246960</v>
      </c>
      <c r="N210" s="1" t="s">
        <v>261</v>
      </c>
      <c r="O210" s="1" t="s">
        <v>285</v>
      </c>
      <c r="P210" s="1" t="s">
        <v>263</v>
      </c>
      <c r="Q210" s="5">
        <v>43305</v>
      </c>
      <c r="R210" s="5">
        <v>43395</v>
      </c>
      <c r="S210" s="1" t="s">
        <v>264</v>
      </c>
    </row>
    <row r="211" spans="1:19" x14ac:dyDescent="0.25">
      <c r="A211" s="1">
        <v>2018</v>
      </c>
      <c r="B211" s="5">
        <v>43191</v>
      </c>
      <c r="C211" s="5">
        <v>43281</v>
      </c>
      <c r="D211" s="1" t="str">
        <f t="shared" si="6"/>
        <v>4000</v>
      </c>
      <c r="E211" s="1" t="str">
        <f t="shared" si="7"/>
        <v>4400</v>
      </c>
      <c r="F211" t="s">
        <v>143</v>
      </c>
      <c r="G211" t="s">
        <v>247</v>
      </c>
      <c r="H211">
        <v>67500</v>
      </c>
      <c r="I211">
        <v>67500</v>
      </c>
      <c r="J211">
        <v>35280</v>
      </c>
      <c r="K211">
        <v>35280</v>
      </c>
      <c r="L211">
        <v>35280</v>
      </c>
      <c r="M211">
        <v>35280</v>
      </c>
      <c r="N211" s="1" t="s">
        <v>261</v>
      </c>
      <c r="O211" s="1" t="s">
        <v>285</v>
      </c>
      <c r="P211" s="1" t="s">
        <v>263</v>
      </c>
      <c r="Q211" s="5">
        <v>43305</v>
      </c>
      <c r="R211" s="5">
        <v>43395</v>
      </c>
      <c r="S211" s="1" t="s">
        <v>264</v>
      </c>
    </row>
    <row r="212" spans="1:19" x14ac:dyDescent="0.25">
      <c r="A212" s="1">
        <v>2018</v>
      </c>
      <c r="B212" s="5">
        <v>43191</v>
      </c>
      <c r="C212" s="5">
        <v>43281</v>
      </c>
      <c r="D212" s="1" t="str">
        <f t="shared" si="6"/>
        <v>4000</v>
      </c>
      <c r="E212" s="1" t="str">
        <f t="shared" si="7"/>
        <v>4400</v>
      </c>
      <c r="F212" t="s">
        <v>144</v>
      </c>
      <c r="G212" t="s">
        <v>248</v>
      </c>
      <c r="H212">
        <v>9005000</v>
      </c>
      <c r="I212">
        <v>9005000</v>
      </c>
      <c r="J212">
        <v>6468500</v>
      </c>
      <c r="K212">
        <v>6468500</v>
      </c>
      <c r="L212">
        <v>6468500</v>
      </c>
      <c r="M212">
        <v>6468500</v>
      </c>
      <c r="N212" s="1" t="s">
        <v>261</v>
      </c>
      <c r="O212" s="1" t="s">
        <v>285</v>
      </c>
      <c r="P212" s="1" t="s">
        <v>263</v>
      </c>
      <c r="Q212" s="5">
        <v>43305</v>
      </c>
      <c r="R212" s="5">
        <v>43395</v>
      </c>
      <c r="S212" s="1" t="s">
        <v>264</v>
      </c>
    </row>
    <row r="213" spans="1:19" x14ac:dyDescent="0.25">
      <c r="A213" s="1">
        <v>2018</v>
      </c>
      <c r="B213" s="5">
        <v>43191</v>
      </c>
      <c r="C213" s="5">
        <v>43281</v>
      </c>
      <c r="D213" s="1" t="str">
        <f t="shared" si="6"/>
        <v>4000</v>
      </c>
      <c r="E213" s="1" t="str">
        <f t="shared" si="7"/>
        <v>4400</v>
      </c>
      <c r="F213" t="s">
        <v>145</v>
      </c>
      <c r="G213" t="s">
        <v>249</v>
      </c>
      <c r="H213">
        <v>101369443.58</v>
      </c>
      <c r="I213">
        <v>101369443.58</v>
      </c>
      <c r="J213">
        <v>62448971.310000002</v>
      </c>
      <c r="K213">
        <v>62448971.310000002</v>
      </c>
      <c r="L213">
        <v>62448971.310000002</v>
      </c>
      <c r="M213">
        <v>62448971.310000002</v>
      </c>
      <c r="N213" s="1" t="s">
        <v>261</v>
      </c>
      <c r="O213" s="1" t="s">
        <v>285</v>
      </c>
      <c r="P213" s="1" t="s">
        <v>263</v>
      </c>
      <c r="Q213" s="5">
        <v>43305</v>
      </c>
      <c r="R213" s="5">
        <v>43395</v>
      </c>
      <c r="S213" s="1" t="s">
        <v>264</v>
      </c>
    </row>
    <row r="214" spans="1:19" x14ac:dyDescent="0.25">
      <c r="A214" s="1">
        <v>2018</v>
      </c>
      <c r="B214" s="5">
        <v>43191</v>
      </c>
      <c r="C214" s="5">
        <v>43281</v>
      </c>
      <c r="D214" s="1" t="str">
        <f t="shared" si="6"/>
        <v>4000</v>
      </c>
      <c r="E214" s="1" t="str">
        <f t="shared" si="7"/>
        <v>4500</v>
      </c>
      <c r="F214" t="s">
        <v>146</v>
      </c>
      <c r="G214" t="s">
        <v>250</v>
      </c>
      <c r="H214">
        <v>897429.7</v>
      </c>
      <c r="I214">
        <v>897429.7</v>
      </c>
      <c r="J214">
        <v>293888.21999999997</v>
      </c>
      <c r="K214">
        <v>293888.21999999997</v>
      </c>
      <c r="L214">
        <v>293888.21999999997</v>
      </c>
      <c r="M214">
        <v>293888.21999999997</v>
      </c>
      <c r="N214" s="1" t="s">
        <v>261</v>
      </c>
      <c r="O214" s="1" t="s">
        <v>285</v>
      </c>
      <c r="P214" s="1" t="s">
        <v>263</v>
      </c>
      <c r="Q214" s="5">
        <v>43305</v>
      </c>
      <c r="R214" s="5">
        <v>43395</v>
      </c>
      <c r="S214" s="1" t="s">
        <v>264</v>
      </c>
    </row>
    <row r="215" spans="1:19" x14ac:dyDescent="0.25">
      <c r="A215" s="1">
        <v>2018</v>
      </c>
      <c r="B215" s="5">
        <v>43191</v>
      </c>
      <c r="C215" s="5">
        <v>43281</v>
      </c>
      <c r="D215" s="1" t="str">
        <f t="shared" si="6"/>
        <v>4000</v>
      </c>
      <c r="E215" s="1" t="str">
        <f t="shared" si="7"/>
        <v>4500</v>
      </c>
      <c r="F215" t="s">
        <v>147</v>
      </c>
      <c r="G215" t="s">
        <v>251</v>
      </c>
      <c r="H215">
        <v>1486508.3</v>
      </c>
      <c r="I215">
        <v>1486508.3</v>
      </c>
      <c r="J215">
        <v>529973.92000000004</v>
      </c>
      <c r="K215">
        <v>529973.92000000004</v>
      </c>
      <c r="L215">
        <v>529973.92000000004</v>
      </c>
      <c r="M215">
        <v>529973.92000000004</v>
      </c>
      <c r="N215" s="1" t="s">
        <v>261</v>
      </c>
      <c r="O215" s="1" t="s">
        <v>285</v>
      </c>
      <c r="P215" s="1" t="s">
        <v>263</v>
      </c>
      <c r="Q215" s="5">
        <v>43305</v>
      </c>
      <c r="R215" s="5">
        <v>43395</v>
      </c>
      <c r="S215" s="1" t="s">
        <v>264</v>
      </c>
    </row>
    <row r="216" spans="1:19" x14ac:dyDescent="0.25">
      <c r="A216" s="1">
        <v>2018</v>
      </c>
      <c r="B216" s="5">
        <v>43191</v>
      </c>
      <c r="C216" s="5">
        <v>43281</v>
      </c>
      <c r="D216" s="1" t="str">
        <f t="shared" si="6"/>
        <v>5000</v>
      </c>
      <c r="E216" s="1" t="str">
        <f t="shared" si="7"/>
        <v>5100</v>
      </c>
      <c r="F216" t="s">
        <v>148</v>
      </c>
      <c r="G216" t="s">
        <v>252</v>
      </c>
      <c r="H216">
        <v>0</v>
      </c>
      <c r="I216">
        <v>0.11</v>
      </c>
      <c r="J216">
        <v>0</v>
      </c>
      <c r="K216">
        <v>0</v>
      </c>
      <c r="L216">
        <v>0</v>
      </c>
      <c r="M216">
        <v>0</v>
      </c>
      <c r="N216" s="1" t="s">
        <v>261</v>
      </c>
      <c r="O216" s="1" t="s">
        <v>285</v>
      </c>
      <c r="P216" s="1" t="s">
        <v>263</v>
      </c>
      <c r="Q216" s="5">
        <v>43305</v>
      </c>
      <c r="R216" s="5">
        <v>43395</v>
      </c>
      <c r="S216" s="1" t="s">
        <v>264</v>
      </c>
    </row>
    <row r="217" spans="1:19" x14ac:dyDescent="0.25">
      <c r="A217" s="1">
        <v>2018</v>
      </c>
      <c r="B217" s="5">
        <v>43191</v>
      </c>
      <c r="C217" s="5">
        <v>43281</v>
      </c>
      <c r="D217" s="1" t="str">
        <f t="shared" si="6"/>
        <v>5000</v>
      </c>
      <c r="E217" s="1" t="str">
        <f t="shared" si="7"/>
        <v>5100</v>
      </c>
      <c r="F217" t="s">
        <v>149</v>
      </c>
      <c r="G217" t="s">
        <v>253</v>
      </c>
      <c r="H217">
        <v>3145750</v>
      </c>
      <c r="I217">
        <v>2151705.9</v>
      </c>
      <c r="J217">
        <v>2141144.61</v>
      </c>
      <c r="K217">
        <v>2141144.61</v>
      </c>
      <c r="L217">
        <v>2141144.61</v>
      </c>
      <c r="M217">
        <v>2141144.61</v>
      </c>
      <c r="N217" s="1" t="s">
        <v>261</v>
      </c>
      <c r="O217" s="1" t="s">
        <v>285</v>
      </c>
      <c r="P217" s="1" t="s">
        <v>263</v>
      </c>
      <c r="Q217" s="5">
        <v>43305</v>
      </c>
      <c r="R217" s="5">
        <v>43395</v>
      </c>
      <c r="S217" s="1" t="s">
        <v>264</v>
      </c>
    </row>
    <row r="218" spans="1:19" x14ac:dyDescent="0.25">
      <c r="A218" s="1">
        <v>2018</v>
      </c>
      <c r="B218" s="5">
        <v>43191</v>
      </c>
      <c r="C218" s="5">
        <v>43281</v>
      </c>
      <c r="D218" s="1" t="str">
        <f t="shared" si="6"/>
        <v>5000</v>
      </c>
      <c r="E218" s="1" t="str">
        <f t="shared" si="7"/>
        <v>5100</v>
      </c>
      <c r="F218" t="s">
        <v>150</v>
      </c>
      <c r="G218" t="s">
        <v>254</v>
      </c>
      <c r="H218">
        <v>7500</v>
      </c>
      <c r="I218">
        <v>46379.8</v>
      </c>
      <c r="J218">
        <v>30160</v>
      </c>
      <c r="K218">
        <v>30160</v>
      </c>
      <c r="L218">
        <v>30160</v>
      </c>
      <c r="M218">
        <v>30160</v>
      </c>
      <c r="N218" s="1" t="s">
        <v>261</v>
      </c>
      <c r="O218" s="1" t="s">
        <v>285</v>
      </c>
      <c r="P218" s="1" t="s">
        <v>263</v>
      </c>
      <c r="Q218" s="5">
        <v>43305</v>
      </c>
      <c r="R218" s="5">
        <v>43395</v>
      </c>
      <c r="S218" s="1" t="s">
        <v>264</v>
      </c>
    </row>
    <row r="219" spans="1:19" x14ac:dyDescent="0.25">
      <c r="A219" s="1">
        <v>2018</v>
      </c>
      <c r="B219" s="5">
        <v>43191</v>
      </c>
      <c r="C219" s="5">
        <v>43281</v>
      </c>
      <c r="D219" s="1" t="str">
        <f t="shared" si="6"/>
        <v>5000</v>
      </c>
      <c r="E219" s="1" t="str">
        <f t="shared" si="7"/>
        <v>5200</v>
      </c>
      <c r="F219" t="s">
        <v>151</v>
      </c>
      <c r="G219" t="s">
        <v>255</v>
      </c>
      <c r="H219">
        <v>477500</v>
      </c>
      <c r="I219">
        <v>439263.85</v>
      </c>
      <c r="J219">
        <v>420263.42</v>
      </c>
      <c r="K219">
        <v>420263.42</v>
      </c>
      <c r="L219">
        <v>420263.42</v>
      </c>
      <c r="M219">
        <v>420263.42</v>
      </c>
      <c r="N219" s="1" t="s">
        <v>261</v>
      </c>
      <c r="O219" s="1" t="s">
        <v>285</v>
      </c>
      <c r="P219" s="1" t="s">
        <v>263</v>
      </c>
      <c r="Q219" s="5">
        <v>43305</v>
      </c>
      <c r="R219" s="5">
        <v>43395</v>
      </c>
      <c r="S219" s="1" t="s">
        <v>264</v>
      </c>
    </row>
    <row r="220" spans="1:19" x14ac:dyDescent="0.25">
      <c r="A220" s="1">
        <v>2018</v>
      </c>
      <c r="B220" s="5">
        <v>43191</v>
      </c>
      <c r="C220" s="5">
        <v>43281</v>
      </c>
      <c r="D220" s="1" t="str">
        <f t="shared" si="6"/>
        <v>5000</v>
      </c>
      <c r="E220" s="1" t="str">
        <f t="shared" si="7"/>
        <v>5200</v>
      </c>
      <c r="F220" t="s">
        <v>152</v>
      </c>
      <c r="G220" t="s">
        <v>256</v>
      </c>
      <c r="H220">
        <v>52000</v>
      </c>
      <c r="I220">
        <v>138704.41</v>
      </c>
      <c r="J220">
        <v>114403.05</v>
      </c>
      <c r="K220">
        <v>114403.05</v>
      </c>
      <c r="L220">
        <v>114403.05</v>
      </c>
      <c r="M220">
        <v>114403.05</v>
      </c>
      <c r="N220" s="1" t="s">
        <v>261</v>
      </c>
      <c r="O220" s="1" t="s">
        <v>285</v>
      </c>
      <c r="P220" s="1" t="s">
        <v>263</v>
      </c>
      <c r="Q220" s="5">
        <v>43305</v>
      </c>
      <c r="R220" s="5">
        <v>43395</v>
      </c>
      <c r="S220" s="1" t="s">
        <v>264</v>
      </c>
    </row>
    <row r="221" spans="1:19" x14ac:dyDescent="0.25">
      <c r="A221" s="1">
        <v>2018</v>
      </c>
      <c r="B221" s="5">
        <v>43191</v>
      </c>
      <c r="C221" s="5">
        <v>43281</v>
      </c>
      <c r="D221" s="1" t="str">
        <f t="shared" si="6"/>
        <v>5000</v>
      </c>
      <c r="E221" s="1" t="str">
        <f t="shared" si="7"/>
        <v>5400</v>
      </c>
      <c r="F221" t="s">
        <v>153</v>
      </c>
      <c r="G221" t="s">
        <v>257</v>
      </c>
      <c r="H221">
        <v>4774163.8099999996</v>
      </c>
      <c r="I221">
        <v>1650720</v>
      </c>
      <c r="J221">
        <v>1650720</v>
      </c>
      <c r="K221">
        <v>1650720</v>
      </c>
      <c r="L221">
        <v>1650720</v>
      </c>
      <c r="M221">
        <v>1650720</v>
      </c>
      <c r="N221" s="1" t="s">
        <v>261</v>
      </c>
      <c r="O221" s="1" t="s">
        <v>285</v>
      </c>
      <c r="P221" s="1" t="s">
        <v>263</v>
      </c>
      <c r="Q221" s="5">
        <v>43305</v>
      </c>
      <c r="R221" s="5">
        <v>43395</v>
      </c>
      <c r="S221" s="1" t="s">
        <v>264</v>
      </c>
    </row>
    <row r="222" spans="1:19" x14ac:dyDescent="0.25">
      <c r="A222" s="1">
        <v>2018</v>
      </c>
      <c r="B222" s="5">
        <v>43191</v>
      </c>
      <c r="C222" s="5">
        <v>43281</v>
      </c>
      <c r="D222" s="1" t="str">
        <f t="shared" si="6"/>
        <v>5000</v>
      </c>
      <c r="E222" s="1" t="str">
        <f t="shared" si="7"/>
        <v>5600</v>
      </c>
      <c r="F222" t="s">
        <v>274</v>
      </c>
      <c r="G222" t="s">
        <v>284</v>
      </c>
      <c r="H222">
        <v>0</v>
      </c>
      <c r="I222">
        <v>7226.8</v>
      </c>
      <c r="J222">
        <v>7226.8</v>
      </c>
      <c r="K222">
        <v>7226.8</v>
      </c>
      <c r="L222">
        <v>7226.8</v>
      </c>
      <c r="M222">
        <v>7226.8</v>
      </c>
      <c r="N222" s="1" t="s">
        <v>261</v>
      </c>
      <c r="O222" s="1" t="s">
        <v>285</v>
      </c>
      <c r="P222" s="1" t="s">
        <v>263</v>
      </c>
      <c r="Q222" s="5">
        <v>43305</v>
      </c>
      <c r="R222" s="5">
        <v>43395</v>
      </c>
      <c r="S222" s="1" t="s">
        <v>264</v>
      </c>
    </row>
    <row r="223" spans="1:19" x14ac:dyDescent="0.25">
      <c r="A223" s="1">
        <v>2018</v>
      </c>
      <c r="B223" s="5">
        <v>43191</v>
      </c>
      <c r="C223" s="5">
        <v>43281</v>
      </c>
      <c r="D223" s="1" t="str">
        <f t="shared" si="6"/>
        <v>5000</v>
      </c>
      <c r="E223" s="1" t="str">
        <f t="shared" si="7"/>
        <v>5600</v>
      </c>
      <c r="F223" t="s">
        <v>154</v>
      </c>
      <c r="G223" t="s">
        <v>258</v>
      </c>
      <c r="H223">
        <v>125000</v>
      </c>
      <c r="I223">
        <v>0</v>
      </c>
      <c r="J223">
        <v>0</v>
      </c>
      <c r="K223">
        <v>0</v>
      </c>
      <c r="L223">
        <v>0</v>
      </c>
      <c r="M223">
        <v>0</v>
      </c>
      <c r="N223" s="1" t="s">
        <v>261</v>
      </c>
      <c r="O223" s="1" t="s">
        <v>285</v>
      </c>
      <c r="P223" s="1" t="s">
        <v>263</v>
      </c>
      <c r="Q223" s="5">
        <v>43305</v>
      </c>
      <c r="R223" s="5">
        <v>43395</v>
      </c>
      <c r="S223" s="1" t="s">
        <v>264</v>
      </c>
    </row>
    <row r="224" spans="1:19" x14ac:dyDescent="0.25">
      <c r="A224" s="1">
        <v>2018</v>
      </c>
      <c r="B224" s="5">
        <v>43191</v>
      </c>
      <c r="C224" s="5">
        <v>43281</v>
      </c>
      <c r="D224" s="1" t="str">
        <f t="shared" si="6"/>
        <v>5000</v>
      </c>
      <c r="E224" s="1" t="str">
        <f t="shared" si="7"/>
        <v>5900</v>
      </c>
      <c r="F224" t="s">
        <v>155</v>
      </c>
      <c r="G224" t="s">
        <v>259</v>
      </c>
      <c r="H224">
        <v>278000</v>
      </c>
      <c r="I224">
        <v>145892.39000000001</v>
      </c>
      <c r="J224">
        <v>115892.39</v>
      </c>
      <c r="K224">
        <v>115892.39</v>
      </c>
      <c r="L224">
        <v>115892.39</v>
      </c>
      <c r="M224">
        <v>115892.39</v>
      </c>
      <c r="N224" s="1" t="s">
        <v>261</v>
      </c>
      <c r="O224" s="1" t="s">
        <v>285</v>
      </c>
      <c r="P224" s="1" t="s">
        <v>263</v>
      </c>
      <c r="Q224" s="5">
        <v>43305</v>
      </c>
      <c r="R224" s="5">
        <v>43395</v>
      </c>
      <c r="S224" s="1" t="s">
        <v>264</v>
      </c>
    </row>
    <row r="225" spans="1:19" x14ac:dyDescent="0.25">
      <c r="A225" s="1">
        <v>2018</v>
      </c>
      <c r="B225" s="5">
        <v>43191</v>
      </c>
      <c r="C225" s="5">
        <v>43281</v>
      </c>
      <c r="D225" s="1" t="str">
        <f t="shared" si="6"/>
        <v>5000</v>
      </c>
      <c r="E225" s="1" t="str">
        <f t="shared" si="7"/>
        <v>5900</v>
      </c>
      <c r="F225" t="s">
        <v>156</v>
      </c>
      <c r="G225" t="s">
        <v>260</v>
      </c>
      <c r="H225">
        <v>404000</v>
      </c>
      <c r="I225">
        <v>5000</v>
      </c>
      <c r="J225">
        <v>0</v>
      </c>
      <c r="K225">
        <v>0</v>
      </c>
      <c r="L225">
        <v>0</v>
      </c>
      <c r="M225">
        <v>0</v>
      </c>
      <c r="N225" s="1" t="s">
        <v>261</v>
      </c>
      <c r="O225" s="1" t="s">
        <v>285</v>
      </c>
      <c r="P225" s="1" t="s">
        <v>263</v>
      </c>
      <c r="Q225" s="5">
        <v>43305</v>
      </c>
      <c r="R225" s="5">
        <v>43395</v>
      </c>
      <c r="S225" s="1" t="s">
        <v>264</v>
      </c>
    </row>
    <row r="226" spans="1:19" x14ac:dyDescent="0.25">
      <c r="A226">
        <v>2018</v>
      </c>
      <c r="B226" s="5">
        <v>43282</v>
      </c>
      <c r="C226" s="5">
        <v>43373</v>
      </c>
      <c r="D226" s="1" t="str">
        <f t="shared" si="6"/>
        <v>1000</v>
      </c>
      <c r="E226" s="1" t="str">
        <f t="shared" si="7"/>
        <v>1100</v>
      </c>
      <c r="F226" t="s">
        <v>53</v>
      </c>
      <c r="G226" t="s">
        <v>157</v>
      </c>
      <c r="H226">
        <v>29529249.780000001</v>
      </c>
      <c r="I226">
        <v>28033928.34</v>
      </c>
      <c r="J226">
        <v>20627657.489999998</v>
      </c>
      <c r="K226">
        <v>20627657.489999998</v>
      </c>
      <c r="L226">
        <v>20627657.489999998</v>
      </c>
      <c r="M226">
        <v>20627657.489999998</v>
      </c>
      <c r="N226" s="1" t="s">
        <v>261</v>
      </c>
      <c r="O226" s="1" t="s">
        <v>294</v>
      </c>
      <c r="P226" s="1" t="s">
        <v>263</v>
      </c>
      <c r="Q226" s="5">
        <v>43395</v>
      </c>
      <c r="R226" s="5">
        <v>43395</v>
      </c>
      <c r="S226" s="1" t="s">
        <v>264</v>
      </c>
    </row>
    <row r="227" spans="1:19" x14ac:dyDescent="0.25">
      <c r="A227" s="1">
        <v>2018</v>
      </c>
      <c r="B227" s="5">
        <v>43282</v>
      </c>
      <c r="C227" s="5">
        <v>43373</v>
      </c>
      <c r="D227" s="1" t="str">
        <f t="shared" si="6"/>
        <v>1000</v>
      </c>
      <c r="E227" s="1" t="str">
        <f t="shared" si="7"/>
        <v>1100</v>
      </c>
      <c r="F227" t="s">
        <v>54</v>
      </c>
      <c r="G227" t="s">
        <v>158</v>
      </c>
      <c r="H227">
        <v>574179.87</v>
      </c>
      <c r="I227">
        <v>559179.87</v>
      </c>
      <c r="J227">
        <v>228813.17</v>
      </c>
      <c r="K227">
        <v>228813.17</v>
      </c>
      <c r="L227">
        <v>228813.17</v>
      </c>
      <c r="M227">
        <v>228813.17</v>
      </c>
      <c r="N227" s="1" t="s">
        <v>261</v>
      </c>
      <c r="O227" s="1" t="s">
        <v>294</v>
      </c>
      <c r="P227" s="1" t="s">
        <v>263</v>
      </c>
      <c r="Q227" s="5">
        <v>43395</v>
      </c>
      <c r="R227" s="5">
        <v>43395</v>
      </c>
      <c r="S227" s="1" t="s">
        <v>264</v>
      </c>
    </row>
    <row r="228" spans="1:19" x14ac:dyDescent="0.25">
      <c r="A228" s="1">
        <v>2018</v>
      </c>
      <c r="B228" s="5">
        <v>43282</v>
      </c>
      <c r="C228" s="5">
        <v>43373</v>
      </c>
      <c r="D228" s="1" t="str">
        <f t="shared" si="6"/>
        <v>1000</v>
      </c>
      <c r="E228" s="1" t="str">
        <f t="shared" si="7"/>
        <v>1200</v>
      </c>
      <c r="F228" t="s">
        <v>55</v>
      </c>
      <c r="G228" t="s">
        <v>159</v>
      </c>
      <c r="H228">
        <v>27222665.59</v>
      </c>
      <c r="I228">
        <v>27440326.300000001</v>
      </c>
      <c r="J228">
        <v>25166895.16</v>
      </c>
      <c r="K228">
        <v>25166895.16</v>
      </c>
      <c r="L228">
        <v>25166895.16</v>
      </c>
      <c r="M228">
        <v>25166895.16</v>
      </c>
      <c r="N228" s="1" t="s">
        <v>261</v>
      </c>
      <c r="O228" s="1" t="s">
        <v>294</v>
      </c>
      <c r="P228" s="1" t="s">
        <v>263</v>
      </c>
      <c r="Q228" s="5">
        <v>43395</v>
      </c>
      <c r="R228" s="5">
        <v>43395</v>
      </c>
      <c r="S228" s="1" t="s">
        <v>264</v>
      </c>
    </row>
    <row r="229" spans="1:19" x14ac:dyDescent="0.25">
      <c r="A229" s="1">
        <v>2018</v>
      </c>
      <c r="B229" s="5">
        <v>43282</v>
      </c>
      <c r="C229" s="5">
        <v>43373</v>
      </c>
      <c r="D229" s="1" t="str">
        <f t="shared" si="6"/>
        <v>1000</v>
      </c>
      <c r="E229" s="1" t="str">
        <f t="shared" si="7"/>
        <v>1200</v>
      </c>
      <c r="F229" t="s">
        <v>56</v>
      </c>
      <c r="G229" t="s">
        <v>160</v>
      </c>
      <c r="H229">
        <v>515662</v>
      </c>
      <c r="I229">
        <v>379440.59</v>
      </c>
      <c r="J229">
        <v>139421</v>
      </c>
      <c r="K229">
        <v>139421</v>
      </c>
      <c r="L229">
        <v>139421</v>
      </c>
      <c r="M229">
        <v>139421</v>
      </c>
      <c r="N229" s="1" t="s">
        <v>261</v>
      </c>
      <c r="O229" s="1" t="s">
        <v>294</v>
      </c>
      <c r="P229" s="1" t="s">
        <v>263</v>
      </c>
      <c r="Q229" s="5">
        <v>43395</v>
      </c>
      <c r="R229" s="5">
        <v>43395</v>
      </c>
      <c r="S229" s="1" t="s">
        <v>264</v>
      </c>
    </row>
    <row r="230" spans="1:19" x14ac:dyDescent="0.25">
      <c r="A230" s="1">
        <v>2018</v>
      </c>
      <c r="B230" s="5">
        <v>43282</v>
      </c>
      <c r="C230" s="5">
        <v>43373</v>
      </c>
      <c r="D230" s="1" t="str">
        <f t="shared" si="6"/>
        <v>1000</v>
      </c>
      <c r="E230" s="1" t="str">
        <f t="shared" si="7"/>
        <v>1300</v>
      </c>
      <c r="F230" t="s">
        <v>57</v>
      </c>
      <c r="G230" t="s">
        <v>161</v>
      </c>
      <c r="H230">
        <v>296493.12</v>
      </c>
      <c r="I230">
        <v>296493.12</v>
      </c>
      <c r="J230">
        <v>213389.4</v>
      </c>
      <c r="K230">
        <v>213389.4</v>
      </c>
      <c r="L230">
        <v>213389.4</v>
      </c>
      <c r="M230">
        <v>213389.4</v>
      </c>
      <c r="N230" s="1" t="s">
        <v>261</v>
      </c>
      <c r="O230" s="1" t="s">
        <v>294</v>
      </c>
      <c r="P230" s="1" t="s">
        <v>263</v>
      </c>
      <c r="Q230" s="5">
        <v>43395</v>
      </c>
      <c r="R230" s="5">
        <v>43395</v>
      </c>
      <c r="S230" s="1" t="s">
        <v>264</v>
      </c>
    </row>
    <row r="231" spans="1:19" x14ac:dyDescent="0.25">
      <c r="A231" s="1">
        <v>2018</v>
      </c>
      <c r="B231" s="5">
        <v>43282</v>
      </c>
      <c r="C231" s="5">
        <v>43373</v>
      </c>
      <c r="D231" s="1" t="str">
        <f t="shared" si="6"/>
        <v>1000</v>
      </c>
      <c r="E231" s="1" t="str">
        <f t="shared" si="7"/>
        <v>1300</v>
      </c>
      <c r="F231" t="s">
        <v>58</v>
      </c>
      <c r="G231" t="s">
        <v>162</v>
      </c>
      <c r="H231">
        <v>6875474.4199999999</v>
      </c>
      <c r="I231">
        <v>6775818.6799999997</v>
      </c>
      <c r="J231">
        <v>862119.75</v>
      </c>
      <c r="K231">
        <v>862119.75</v>
      </c>
      <c r="L231">
        <v>862119.75</v>
      </c>
      <c r="M231">
        <v>862119.75</v>
      </c>
      <c r="N231" s="1" t="s">
        <v>261</v>
      </c>
      <c r="O231" s="1" t="s">
        <v>294</v>
      </c>
      <c r="P231" s="1" t="s">
        <v>263</v>
      </c>
      <c r="Q231" s="5">
        <v>43395</v>
      </c>
      <c r="R231" s="5">
        <v>43395</v>
      </c>
      <c r="S231" s="1" t="s">
        <v>264</v>
      </c>
    </row>
    <row r="232" spans="1:19" x14ac:dyDescent="0.25">
      <c r="A232" s="1">
        <v>2018</v>
      </c>
      <c r="B232" s="5">
        <v>43282</v>
      </c>
      <c r="C232" s="5">
        <v>43373</v>
      </c>
      <c r="D232" s="1" t="str">
        <f t="shared" si="6"/>
        <v>1000</v>
      </c>
      <c r="E232" s="1" t="str">
        <f t="shared" si="7"/>
        <v>1300</v>
      </c>
      <c r="F232" t="s">
        <v>59</v>
      </c>
      <c r="G232" t="s">
        <v>163</v>
      </c>
      <c r="H232">
        <v>1960841.83</v>
      </c>
      <c r="I232">
        <v>1909811.26</v>
      </c>
      <c r="J232">
        <v>950637.87</v>
      </c>
      <c r="K232">
        <v>950637.87</v>
      </c>
      <c r="L232">
        <v>950637.87</v>
      </c>
      <c r="M232">
        <v>950637.87</v>
      </c>
      <c r="N232" s="1" t="s">
        <v>261</v>
      </c>
      <c r="O232" s="1" t="s">
        <v>294</v>
      </c>
      <c r="P232" s="1" t="s">
        <v>263</v>
      </c>
      <c r="Q232" s="5">
        <v>43395</v>
      </c>
      <c r="R232" s="5">
        <v>43395</v>
      </c>
      <c r="S232" s="1" t="s">
        <v>264</v>
      </c>
    </row>
    <row r="233" spans="1:19" x14ac:dyDescent="0.25">
      <c r="A233" s="1">
        <v>2018</v>
      </c>
      <c r="B233" s="5">
        <v>43282</v>
      </c>
      <c r="C233" s="5">
        <v>43373</v>
      </c>
      <c r="D233" s="1" t="str">
        <f t="shared" si="6"/>
        <v>1000</v>
      </c>
      <c r="E233" s="1" t="str">
        <f t="shared" si="7"/>
        <v>1300</v>
      </c>
      <c r="F233" t="s">
        <v>60</v>
      </c>
      <c r="G233" t="s">
        <v>164</v>
      </c>
      <c r="H233">
        <v>4593438.83</v>
      </c>
      <c r="I233">
        <v>5460359.0899999999</v>
      </c>
      <c r="J233">
        <v>5379907.4900000002</v>
      </c>
      <c r="K233">
        <v>5379907.4900000002</v>
      </c>
      <c r="L233">
        <v>5379907.4900000002</v>
      </c>
      <c r="M233">
        <v>5379907.4900000002</v>
      </c>
      <c r="N233" s="1" t="s">
        <v>261</v>
      </c>
      <c r="O233" s="1" t="s">
        <v>294</v>
      </c>
      <c r="P233" s="1" t="s">
        <v>263</v>
      </c>
      <c r="Q233" s="5">
        <v>43395</v>
      </c>
      <c r="R233" s="5">
        <v>43395</v>
      </c>
      <c r="S233" s="1" t="s">
        <v>264</v>
      </c>
    </row>
    <row r="234" spans="1:19" x14ac:dyDescent="0.25">
      <c r="A234" s="1">
        <v>2018</v>
      </c>
      <c r="B234" s="5">
        <v>43282</v>
      </c>
      <c r="C234" s="5">
        <v>43373</v>
      </c>
      <c r="D234" s="1" t="str">
        <f t="shared" si="6"/>
        <v>1000</v>
      </c>
      <c r="E234" s="1" t="str">
        <f t="shared" si="7"/>
        <v>1300</v>
      </c>
      <c r="F234" t="s">
        <v>61</v>
      </c>
      <c r="G234" t="s">
        <v>165</v>
      </c>
      <c r="H234">
        <v>453274.18</v>
      </c>
      <c r="I234">
        <v>460722.18</v>
      </c>
      <c r="J234">
        <v>330180.42</v>
      </c>
      <c r="K234">
        <v>330180.42</v>
      </c>
      <c r="L234">
        <v>330180.42</v>
      </c>
      <c r="M234">
        <v>330180.42</v>
      </c>
      <c r="N234" s="1" t="s">
        <v>261</v>
      </c>
      <c r="O234" s="1" t="s">
        <v>294</v>
      </c>
      <c r="P234" s="1" t="s">
        <v>263</v>
      </c>
      <c r="Q234" s="5">
        <v>43395</v>
      </c>
      <c r="R234" s="5">
        <v>43395</v>
      </c>
      <c r="S234" s="1" t="s">
        <v>264</v>
      </c>
    </row>
    <row r="235" spans="1:19" x14ac:dyDescent="0.25">
      <c r="A235" s="1">
        <v>2018</v>
      </c>
      <c r="B235" s="5">
        <v>43282</v>
      </c>
      <c r="C235" s="5">
        <v>43373</v>
      </c>
      <c r="D235" s="1" t="str">
        <f t="shared" si="6"/>
        <v>1000</v>
      </c>
      <c r="E235" s="1" t="str">
        <f t="shared" si="7"/>
        <v>1400</v>
      </c>
      <c r="F235" t="s">
        <v>62</v>
      </c>
      <c r="G235" t="s">
        <v>166</v>
      </c>
      <c r="H235">
        <v>5194307.9800000004</v>
      </c>
      <c r="I235">
        <v>5053110.1100000003</v>
      </c>
      <c r="J235">
        <v>3790388.96</v>
      </c>
      <c r="K235">
        <v>3790388.96</v>
      </c>
      <c r="L235">
        <v>3790388.96</v>
      </c>
      <c r="M235">
        <v>3790388.96</v>
      </c>
      <c r="N235" s="1" t="s">
        <v>261</v>
      </c>
      <c r="O235" s="1" t="s">
        <v>294</v>
      </c>
      <c r="P235" s="1" t="s">
        <v>263</v>
      </c>
      <c r="Q235" s="5">
        <v>43395</v>
      </c>
      <c r="R235" s="5">
        <v>43395</v>
      </c>
      <c r="S235" s="1" t="s">
        <v>264</v>
      </c>
    </row>
    <row r="236" spans="1:19" x14ac:dyDescent="0.25">
      <c r="A236" s="1">
        <v>2018</v>
      </c>
      <c r="B236" s="5">
        <v>43282</v>
      </c>
      <c r="C236" s="5">
        <v>43373</v>
      </c>
      <c r="D236" s="1" t="str">
        <f t="shared" si="6"/>
        <v>1000</v>
      </c>
      <c r="E236" s="1" t="str">
        <f t="shared" si="7"/>
        <v>1400</v>
      </c>
      <c r="F236" t="s">
        <v>63</v>
      </c>
      <c r="G236" t="s">
        <v>167</v>
      </c>
      <c r="H236">
        <v>1957068.44</v>
      </c>
      <c r="I236">
        <v>2000020.82</v>
      </c>
      <c r="J236">
        <v>1370318.25</v>
      </c>
      <c r="K236">
        <v>1370318.25</v>
      </c>
      <c r="L236">
        <v>1370318.25</v>
      </c>
      <c r="M236">
        <v>1370318.25</v>
      </c>
      <c r="N236" s="1" t="s">
        <v>261</v>
      </c>
      <c r="O236" s="1" t="s">
        <v>294</v>
      </c>
      <c r="P236" s="1" t="s">
        <v>263</v>
      </c>
      <c r="Q236" s="5">
        <v>43395</v>
      </c>
      <c r="R236" s="5">
        <v>43395</v>
      </c>
      <c r="S236" s="1" t="s">
        <v>264</v>
      </c>
    </row>
    <row r="237" spans="1:19" x14ac:dyDescent="0.25">
      <c r="A237" s="1">
        <v>2018</v>
      </c>
      <c r="B237" s="5">
        <v>43282</v>
      </c>
      <c r="C237" s="5">
        <v>43373</v>
      </c>
      <c r="D237" s="1" t="str">
        <f t="shared" si="6"/>
        <v>1000</v>
      </c>
      <c r="E237" s="1" t="str">
        <f t="shared" si="7"/>
        <v>1400</v>
      </c>
      <c r="F237" t="s">
        <v>64</v>
      </c>
      <c r="G237" t="s">
        <v>168</v>
      </c>
      <c r="H237">
        <v>3106457.87</v>
      </c>
      <c r="I237">
        <v>3151651.47</v>
      </c>
      <c r="J237">
        <v>2164407.7200000002</v>
      </c>
      <c r="K237">
        <v>2164407.7200000002</v>
      </c>
      <c r="L237">
        <v>2164407.7200000002</v>
      </c>
      <c r="M237">
        <v>2164407.7200000002</v>
      </c>
      <c r="N237" s="1" t="s">
        <v>261</v>
      </c>
      <c r="O237" s="1" t="s">
        <v>294</v>
      </c>
      <c r="P237" s="1" t="s">
        <v>263</v>
      </c>
      <c r="Q237" s="5">
        <v>43395</v>
      </c>
      <c r="R237" s="5">
        <v>43395</v>
      </c>
      <c r="S237" s="1" t="s">
        <v>264</v>
      </c>
    </row>
    <row r="238" spans="1:19" x14ac:dyDescent="0.25">
      <c r="A238" s="1">
        <v>2018</v>
      </c>
      <c r="B238" s="5">
        <v>43282</v>
      </c>
      <c r="C238" s="5">
        <v>43373</v>
      </c>
      <c r="D238" s="1" t="str">
        <f t="shared" si="6"/>
        <v>1000</v>
      </c>
      <c r="E238" s="1" t="str">
        <f t="shared" si="7"/>
        <v>1400</v>
      </c>
      <c r="F238" t="s">
        <v>65</v>
      </c>
      <c r="G238" t="s">
        <v>169</v>
      </c>
      <c r="H238">
        <v>1244131.33</v>
      </c>
      <c r="I238">
        <v>1266918.8</v>
      </c>
      <c r="J238">
        <v>871395.86</v>
      </c>
      <c r="K238">
        <v>871395.86</v>
      </c>
      <c r="L238">
        <v>871395.86</v>
      </c>
      <c r="M238">
        <v>871395.86</v>
      </c>
      <c r="N238" s="1" t="s">
        <v>261</v>
      </c>
      <c r="O238" s="1" t="s">
        <v>294</v>
      </c>
      <c r="P238" s="1" t="s">
        <v>263</v>
      </c>
      <c r="Q238" s="5">
        <v>43395</v>
      </c>
      <c r="R238" s="5">
        <v>43395</v>
      </c>
      <c r="S238" s="1" t="s">
        <v>264</v>
      </c>
    </row>
    <row r="239" spans="1:19" x14ac:dyDescent="0.25">
      <c r="A239" s="1">
        <v>2018</v>
      </c>
      <c r="B239" s="5">
        <v>43282</v>
      </c>
      <c r="C239" s="5">
        <v>43373</v>
      </c>
      <c r="D239" s="1" t="str">
        <f t="shared" si="6"/>
        <v>1000</v>
      </c>
      <c r="E239" s="1" t="str">
        <f t="shared" si="7"/>
        <v>1400</v>
      </c>
      <c r="F239" t="s">
        <v>66</v>
      </c>
      <c r="G239" t="s">
        <v>170</v>
      </c>
      <c r="H239">
        <v>90000</v>
      </c>
      <c r="I239">
        <v>96885.759999999995</v>
      </c>
      <c r="J239">
        <v>96885.759999999995</v>
      </c>
      <c r="K239">
        <v>96885.759999999995</v>
      </c>
      <c r="L239">
        <v>96885.759999999995</v>
      </c>
      <c r="M239">
        <v>96885.759999999995</v>
      </c>
      <c r="N239" s="1" t="s">
        <v>261</v>
      </c>
      <c r="O239" s="1" t="s">
        <v>294</v>
      </c>
      <c r="P239" s="1" t="s">
        <v>263</v>
      </c>
      <c r="Q239" s="5">
        <v>43395</v>
      </c>
      <c r="R239" s="5">
        <v>43395</v>
      </c>
      <c r="S239" s="1" t="s">
        <v>264</v>
      </c>
    </row>
    <row r="240" spans="1:19" x14ac:dyDescent="0.25">
      <c r="A240" s="1">
        <v>2018</v>
      </c>
      <c r="B240" s="5">
        <v>43282</v>
      </c>
      <c r="C240" s="5">
        <v>43373</v>
      </c>
      <c r="D240" s="1" t="str">
        <f t="shared" si="6"/>
        <v>1000</v>
      </c>
      <c r="E240" s="1" t="str">
        <f t="shared" si="7"/>
        <v>1500</v>
      </c>
      <c r="F240" t="s">
        <v>265</v>
      </c>
      <c r="G240" t="s">
        <v>275</v>
      </c>
      <c r="H240">
        <v>0</v>
      </c>
      <c r="I240">
        <v>251138.84</v>
      </c>
      <c r="J240">
        <v>251138.84</v>
      </c>
      <c r="K240">
        <v>251138.84</v>
      </c>
      <c r="L240">
        <v>251138.84</v>
      </c>
      <c r="M240">
        <v>251138.84</v>
      </c>
      <c r="N240" s="1" t="s">
        <v>261</v>
      </c>
      <c r="O240" s="1" t="s">
        <v>294</v>
      </c>
      <c r="P240" s="1" t="s">
        <v>263</v>
      </c>
      <c r="Q240" s="5">
        <v>43395</v>
      </c>
      <c r="R240" s="5">
        <v>43395</v>
      </c>
      <c r="S240" s="1" t="s">
        <v>264</v>
      </c>
    </row>
    <row r="241" spans="1:19" x14ac:dyDescent="0.25">
      <c r="A241" s="1">
        <v>2018</v>
      </c>
      <c r="B241" s="5">
        <v>43282</v>
      </c>
      <c r="C241" s="5">
        <v>43373</v>
      </c>
      <c r="D241" s="1" t="str">
        <f t="shared" si="6"/>
        <v>1000</v>
      </c>
      <c r="E241" s="1" t="str">
        <f t="shared" si="7"/>
        <v>1500</v>
      </c>
      <c r="F241" t="s">
        <v>67</v>
      </c>
      <c r="G241" t="s">
        <v>171</v>
      </c>
      <c r="H241">
        <v>2880862.45</v>
      </c>
      <c r="I241">
        <v>2819896.31</v>
      </c>
      <c r="J241">
        <v>2174539.5499999998</v>
      </c>
      <c r="K241">
        <v>2174539.5499999998</v>
      </c>
      <c r="L241">
        <v>2174539.5499999998</v>
      </c>
      <c r="M241">
        <v>2174539.5499999998</v>
      </c>
      <c r="N241" s="1" t="s">
        <v>261</v>
      </c>
      <c r="O241" s="1" t="s">
        <v>294</v>
      </c>
      <c r="P241" s="1" t="s">
        <v>263</v>
      </c>
      <c r="Q241" s="5">
        <v>43395</v>
      </c>
      <c r="R241" s="5">
        <v>43395</v>
      </c>
      <c r="S241" s="1" t="s">
        <v>264</v>
      </c>
    </row>
    <row r="242" spans="1:19" x14ac:dyDescent="0.25">
      <c r="A242" s="1">
        <v>2018</v>
      </c>
      <c r="B242" s="5">
        <v>43282</v>
      </c>
      <c r="C242" s="5">
        <v>43373</v>
      </c>
      <c r="D242" s="1" t="str">
        <f t="shared" si="6"/>
        <v>1000</v>
      </c>
      <c r="E242" s="1" t="str">
        <f t="shared" si="7"/>
        <v>1500</v>
      </c>
      <c r="F242" t="s">
        <v>68</v>
      </c>
      <c r="G242" t="s">
        <v>172</v>
      </c>
      <c r="H242">
        <v>94124.800000000003</v>
      </c>
      <c r="I242">
        <v>93402.4</v>
      </c>
      <c r="J242">
        <v>90126.95</v>
      </c>
      <c r="K242">
        <v>90126.95</v>
      </c>
      <c r="L242">
        <v>90126.95</v>
      </c>
      <c r="M242">
        <v>90126.95</v>
      </c>
      <c r="N242" s="1" t="s">
        <v>261</v>
      </c>
      <c r="O242" s="1" t="s">
        <v>294</v>
      </c>
      <c r="P242" s="1" t="s">
        <v>263</v>
      </c>
      <c r="Q242" s="5">
        <v>43395</v>
      </c>
      <c r="R242" s="5">
        <v>43395</v>
      </c>
      <c r="S242" s="1" t="s">
        <v>264</v>
      </c>
    </row>
    <row r="243" spans="1:19" x14ac:dyDescent="0.25">
      <c r="A243" s="1">
        <v>2018</v>
      </c>
      <c r="B243" s="5">
        <v>43282</v>
      </c>
      <c r="C243" s="5">
        <v>43373</v>
      </c>
      <c r="D243" s="1" t="str">
        <f t="shared" si="6"/>
        <v>1000</v>
      </c>
      <c r="E243" s="1" t="str">
        <f t="shared" si="7"/>
        <v>1500</v>
      </c>
      <c r="F243" t="s">
        <v>69</v>
      </c>
      <c r="G243" t="s">
        <v>173</v>
      </c>
      <c r="H243">
        <v>231000</v>
      </c>
      <c r="I243">
        <v>195931.19</v>
      </c>
      <c r="J243">
        <v>38967.74</v>
      </c>
      <c r="K243">
        <v>38967.74</v>
      </c>
      <c r="L243">
        <v>38967.74</v>
      </c>
      <c r="M243">
        <v>38967.74</v>
      </c>
      <c r="N243" s="1" t="s">
        <v>261</v>
      </c>
      <c r="O243" s="1" t="s">
        <v>294</v>
      </c>
      <c r="P243" s="1" t="s">
        <v>263</v>
      </c>
      <c r="Q243" s="5">
        <v>43395</v>
      </c>
      <c r="R243" s="5">
        <v>43395</v>
      </c>
      <c r="S243" s="1" t="s">
        <v>264</v>
      </c>
    </row>
    <row r="244" spans="1:19" x14ac:dyDescent="0.25">
      <c r="A244" s="1">
        <v>2018</v>
      </c>
      <c r="B244" s="5">
        <v>43282</v>
      </c>
      <c r="C244" s="5">
        <v>43373</v>
      </c>
      <c r="D244" s="1" t="str">
        <f t="shared" si="6"/>
        <v>1000</v>
      </c>
      <c r="E244" s="1" t="str">
        <f t="shared" si="7"/>
        <v>1500</v>
      </c>
      <c r="F244" t="s">
        <v>70</v>
      </c>
      <c r="G244" t="s">
        <v>174</v>
      </c>
      <c r="H244">
        <v>2132668</v>
      </c>
      <c r="I244">
        <v>2312227.4</v>
      </c>
      <c r="J244">
        <v>1609294.58</v>
      </c>
      <c r="K244">
        <v>1609294.58</v>
      </c>
      <c r="L244">
        <v>1609294.58</v>
      </c>
      <c r="M244">
        <v>1609294.58</v>
      </c>
      <c r="N244" s="1" t="s">
        <v>261</v>
      </c>
      <c r="O244" s="1" t="s">
        <v>294</v>
      </c>
      <c r="P244" s="1" t="s">
        <v>263</v>
      </c>
      <c r="Q244" s="5">
        <v>43395</v>
      </c>
      <c r="R244" s="5">
        <v>43395</v>
      </c>
      <c r="S244" s="1" t="s">
        <v>264</v>
      </c>
    </row>
    <row r="245" spans="1:19" x14ac:dyDescent="0.25">
      <c r="A245" s="1">
        <v>2018</v>
      </c>
      <c r="B245" s="5">
        <v>43282</v>
      </c>
      <c r="C245" s="5">
        <v>43373</v>
      </c>
      <c r="D245" s="1" t="str">
        <f t="shared" si="6"/>
        <v>1000</v>
      </c>
      <c r="E245" s="1" t="str">
        <f t="shared" si="7"/>
        <v>1500</v>
      </c>
      <c r="F245" t="s">
        <v>286</v>
      </c>
      <c r="G245" t="s">
        <v>290</v>
      </c>
      <c r="H245">
        <v>0</v>
      </c>
      <c r="I245">
        <v>8836</v>
      </c>
      <c r="J245">
        <v>8836</v>
      </c>
      <c r="K245">
        <v>8836</v>
      </c>
      <c r="L245">
        <v>8836</v>
      </c>
      <c r="M245">
        <v>8836</v>
      </c>
      <c r="N245" s="1" t="s">
        <v>261</v>
      </c>
      <c r="O245" s="1" t="s">
        <v>294</v>
      </c>
      <c r="P245" s="1" t="s">
        <v>263</v>
      </c>
      <c r="Q245" s="5">
        <v>43395</v>
      </c>
      <c r="R245" s="5">
        <v>43395</v>
      </c>
      <c r="S245" s="1" t="s">
        <v>264</v>
      </c>
    </row>
    <row r="246" spans="1:19" x14ac:dyDescent="0.25">
      <c r="A246" s="1">
        <v>2018</v>
      </c>
      <c r="B246" s="5">
        <v>43282</v>
      </c>
      <c r="C246" s="5">
        <v>43373</v>
      </c>
      <c r="D246" s="1" t="str">
        <f t="shared" si="6"/>
        <v>1000</v>
      </c>
      <c r="E246" s="1" t="str">
        <f t="shared" si="7"/>
        <v>1500</v>
      </c>
      <c r="F246" t="s">
        <v>71</v>
      </c>
      <c r="G246" t="s">
        <v>175</v>
      </c>
      <c r="H246">
        <v>1847523.29</v>
      </c>
      <c r="I246">
        <v>1648712.95</v>
      </c>
      <c r="J246">
        <v>1648712.95</v>
      </c>
      <c r="K246">
        <v>1648712.95</v>
      </c>
      <c r="L246">
        <v>1648712.95</v>
      </c>
      <c r="M246">
        <v>1648712.95</v>
      </c>
      <c r="N246" s="1" t="s">
        <v>261</v>
      </c>
      <c r="O246" s="1" t="s">
        <v>294</v>
      </c>
      <c r="P246" s="1" t="s">
        <v>263</v>
      </c>
      <c r="Q246" s="5">
        <v>43395</v>
      </c>
      <c r="R246" s="5">
        <v>43395</v>
      </c>
      <c r="S246" s="1" t="s">
        <v>264</v>
      </c>
    </row>
    <row r="247" spans="1:19" x14ac:dyDescent="0.25">
      <c r="A247" s="1">
        <v>2018</v>
      </c>
      <c r="B247" s="5">
        <v>43282</v>
      </c>
      <c r="C247" s="5">
        <v>43373</v>
      </c>
      <c r="D247" s="1" t="str">
        <f t="shared" si="6"/>
        <v>1000</v>
      </c>
      <c r="E247" s="1" t="str">
        <f t="shared" si="7"/>
        <v>1500</v>
      </c>
      <c r="F247" t="s">
        <v>72</v>
      </c>
      <c r="G247" t="s">
        <v>176</v>
      </c>
      <c r="H247">
        <v>211780.8</v>
      </c>
      <c r="I247">
        <v>211780.8</v>
      </c>
      <c r="J247">
        <v>194833.8</v>
      </c>
      <c r="K247">
        <v>194833.8</v>
      </c>
      <c r="L247">
        <v>194833.8</v>
      </c>
      <c r="M247">
        <v>194833.8</v>
      </c>
      <c r="N247" s="1" t="s">
        <v>261</v>
      </c>
      <c r="O247" s="1" t="s">
        <v>294</v>
      </c>
      <c r="P247" s="1" t="s">
        <v>263</v>
      </c>
      <c r="Q247" s="5">
        <v>43395</v>
      </c>
      <c r="R247" s="5">
        <v>43395</v>
      </c>
      <c r="S247" s="1" t="s">
        <v>264</v>
      </c>
    </row>
    <row r="248" spans="1:19" x14ac:dyDescent="0.25">
      <c r="A248" s="1">
        <v>2018</v>
      </c>
      <c r="B248" s="5">
        <v>43282</v>
      </c>
      <c r="C248" s="5">
        <v>43373</v>
      </c>
      <c r="D248" s="1" t="str">
        <f t="shared" si="6"/>
        <v>1000</v>
      </c>
      <c r="E248" s="1" t="str">
        <f t="shared" si="7"/>
        <v>1500</v>
      </c>
      <c r="F248" t="s">
        <v>73</v>
      </c>
      <c r="G248" t="s">
        <v>177</v>
      </c>
      <c r="H248">
        <v>738231.22</v>
      </c>
      <c r="I248">
        <v>766788.9</v>
      </c>
      <c r="J248">
        <v>762656.63</v>
      </c>
      <c r="K248">
        <v>762656.63</v>
      </c>
      <c r="L248">
        <v>762656.63</v>
      </c>
      <c r="M248">
        <v>762656.63</v>
      </c>
      <c r="N248" s="1" t="s">
        <v>261</v>
      </c>
      <c r="O248" s="1" t="s">
        <v>294</v>
      </c>
      <c r="P248" s="1" t="s">
        <v>263</v>
      </c>
      <c r="Q248" s="5">
        <v>43395</v>
      </c>
      <c r="R248" s="5">
        <v>43395</v>
      </c>
      <c r="S248" s="1" t="s">
        <v>264</v>
      </c>
    </row>
    <row r="249" spans="1:19" x14ac:dyDescent="0.25">
      <c r="A249" s="1">
        <v>2018</v>
      </c>
      <c r="B249" s="5">
        <v>43282</v>
      </c>
      <c r="C249" s="5">
        <v>43373</v>
      </c>
      <c r="D249" s="1" t="str">
        <f t="shared" si="6"/>
        <v>1000</v>
      </c>
      <c r="E249" s="1" t="str">
        <f t="shared" si="7"/>
        <v>1500</v>
      </c>
      <c r="F249" t="s">
        <v>74</v>
      </c>
      <c r="G249" t="s">
        <v>178</v>
      </c>
      <c r="H249">
        <v>235312</v>
      </c>
      <c r="I249">
        <v>235312</v>
      </c>
      <c r="J249">
        <v>4926.37</v>
      </c>
      <c r="K249">
        <v>4926.37</v>
      </c>
      <c r="L249">
        <v>4926.37</v>
      </c>
      <c r="M249">
        <v>4926.37</v>
      </c>
      <c r="N249" s="1" t="s">
        <v>261</v>
      </c>
      <c r="O249" s="1" t="s">
        <v>294</v>
      </c>
      <c r="P249" s="1" t="s">
        <v>263</v>
      </c>
      <c r="Q249" s="5">
        <v>43395</v>
      </c>
      <c r="R249" s="5">
        <v>43395</v>
      </c>
      <c r="S249" s="1" t="s">
        <v>264</v>
      </c>
    </row>
    <row r="250" spans="1:19" x14ac:dyDescent="0.25">
      <c r="A250" s="1">
        <v>2018</v>
      </c>
      <c r="B250" s="5">
        <v>43282</v>
      </c>
      <c r="C250" s="5">
        <v>43373</v>
      </c>
      <c r="D250" s="1" t="str">
        <f t="shared" si="6"/>
        <v>1000</v>
      </c>
      <c r="E250" s="1" t="str">
        <f t="shared" si="7"/>
        <v>1500</v>
      </c>
      <c r="F250" t="s">
        <v>75</v>
      </c>
      <c r="G250" t="s">
        <v>179</v>
      </c>
      <c r="H250">
        <v>2718983.14</v>
      </c>
      <c r="I250">
        <v>2718983.14</v>
      </c>
      <c r="J250">
        <v>1387820.04</v>
      </c>
      <c r="K250">
        <v>1387820.04</v>
      </c>
      <c r="L250">
        <v>1387820.04</v>
      </c>
      <c r="M250">
        <v>1387820.04</v>
      </c>
      <c r="N250" s="1" t="s">
        <v>261</v>
      </c>
      <c r="O250" s="1" t="s">
        <v>294</v>
      </c>
      <c r="P250" s="1" t="s">
        <v>263</v>
      </c>
      <c r="Q250" s="5">
        <v>43395</v>
      </c>
      <c r="R250" s="5">
        <v>43395</v>
      </c>
      <c r="S250" s="1" t="s">
        <v>264</v>
      </c>
    </row>
    <row r="251" spans="1:19" x14ac:dyDescent="0.25">
      <c r="A251" s="1">
        <v>2018</v>
      </c>
      <c r="B251" s="5">
        <v>43282</v>
      </c>
      <c r="C251" s="5">
        <v>43373</v>
      </c>
      <c r="D251" s="1" t="str">
        <f t="shared" si="6"/>
        <v>1000</v>
      </c>
      <c r="E251" s="1" t="str">
        <f t="shared" si="7"/>
        <v>1700</v>
      </c>
      <c r="F251" t="s">
        <v>76</v>
      </c>
      <c r="G251" t="s">
        <v>180</v>
      </c>
      <c r="H251">
        <v>30000</v>
      </c>
      <c r="I251">
        <v>30000</v>
      </c>
      <c r="J251">
        <v>0</v>
      </c>
      <c r="K251">
        <v>0</v>
      </c>
      <c r="L251">
        <v>0</v>
      </c>
      <c r="M251">
        <v>0</v>
      </c>
      <c r="N251" s="1" t="s">
        <v>261</v>
      </c>
      <c r="O251" s="1" t="s">
        <v>294</v>
      </c>
      <c r="P251" s="1" t="s">
        <v>263</v>
      </c>
      <c r="Q251" s="5">
        <v>43395</v>
      </c>
      <c r="R251" s="5">
        <v>43395</v>
      </c>
      <c r="S251" s="1" t="s">
        <v>264</v>
      </c>
    </row>
    <row r="252" spans="1:19" x14ac:dyDescent="0.25">
      <c r="A252" s="1">
        <v>2018</v>
      </c>
      <c r="B252" s="5">
        <v>43282</v>
      </c>
      <c r="C252" s="5">
        <v>43373</v>
      </c>
      <c r="D252" s="1" t="str">
        <f t="shared" si="6"/>
        <v>1000</v>
      </c>
      <c r="E252" s="1" t="str">
        <f t="shared" si="7"/>
        <v>1700</v>
      </c>
      <c r="F252" t="s">
        <v>77</v>
      </c>
      <c r="G252" t="s">
        <v>181</v>
      </c>
      <c r="H252">
        <v>107026.37</v>
      </c>
      <c r="I252">
        <v>107026.37</v>
      </c>
      <c r="J252">
        <v>46552.2</v>
      </c>
      <c r="K252">
        <v>46552.2</v>
      </c>
      <c r="L252">
        <v>46552.2</v>
      </c>
      <c r="M252">
        <v>46552.2</v>
      </c>
      <c r="N252" s="1" t="s">
        <v>261</v>
      </c>
      <c r="O252" s="1" t="s">
        <v>294</v>
      </c>
      <c r="P252" s="1" t="s">
        <v>263</v>
      </c>
      <c r="Q252" s="5">
        <v>43395</v>
      </c>
      <c r="R252" s="5">
        <v>43395</v>
      </c>
      <c r="S252" s="1" t="s">
        <v>264</v>
      </c>
    </row>
    <row r="253" spans="1:19" x14ac:dyDescent="0.25">
      <c r="A253" s="1">
        <v>2018</v>
      </c>
      <c r="B253" s="5">
        <v>43282</v>
      </c>
      <c r="C253" s="5">
        <v>43373</v>
      </c>
      <c r="D253" s="1" t="str">
        <f t="shared" si="6"/>
        <v>2000</v>
      </c>
      <c r="E253" s="1" t="str">
        <f t="shared" si="7"/>
        <v>2100</v>
      </c>
      <c r="F253" t="s">
        <v>78</v>
      </c>
      <c r="G253" t="s">
        <v>182</v>
      </c>
      <c r="H253">
        <v>1312135</v>
      </c>
      <c r="I253">
        <v>1832738.44</v>
      </c>
      <c r="J253">
        <v>1794595.19</v>
      </c>
      <c r="K253">
        <v>1771794.83</v>
      </c>
      <c r="L253">
        <v>1771794.83</v>
      </c>
      <c r="M253">
        <v>1771794.83</v>
      </c>
      <c r="N253" s="1" t="s">
        <v>261</v>
      </c>
      <c r="O253" s="1" t="s">
        <v>294</v>
      </c>
      <c r="P253" s="1" t="s">
        <v>263</v>
      </c>
      <c r="Q253" s="5">
        <v>43395</v>
      </c>
      <c r="R253" s="5">
        <v>43395</v>
      </c>
      <c r="S253" s="1" t="s">
        <v>264</v>
      </c>
    </row>
    <row r="254" spans="1:19" x14ac:dyDescent="0.25">
      <c r="A254" s="1">
        <v>2018</v>
      </c>
      <c r="B254" s="5">
        <v>43282</v>
      </c>
      <c r="C254" s="5">
        <v>43373</v>
      </c>
      <c r="D254" s="1" t="str">
        <f t="shared" si="6"/>
        <v>2000</v>
      </c>
      <c r="E254" s="1" t="str">
        <f t="shared" si="7"/>
        <v>2100</v>
      </c>
      <c r="F254" t="s">
        <v>79</v>
      </c>
      <c r="G254" t="s">
        <v>183</v>
      </c>
      <c r="H254">
        <v>4000000</v>
      </c>
      <c r="I254">
        <v>3899966.4</v>
      </c>
      <c r="J254">
        <v>3899966.4</v>
      </c>
      <c r="K254">
        <v>3899966.4</v>
      </c>
      <c r="L254">
        <v>3899966.4</v>
      </c>
      <c r="M254">
        <v>3899966.4</v>
      </c>
      <c r="N254" s="1" t="s">
        <v>261</v>
      </c>
      <c r="O254" s="1" t="s">
        <v>294</v>
      </c>
      <c r="P254" s="1" t="s">
        <v>263</v>
      </c>
      <c r="Q254" s="5">
        <v>43395</v>
      </c>
      <c r="R254" s="5">
        <v>43395</v>
      </c>
      <c r="S254" s="1" t="s">
        <v>264</v>
      </c>
    </row>
    <row r="255" spans="1:19" x14ac:dyDescent="0.25">
      <c r="A255" s="1">
        <v>2018</v>
      </c>
      <c r="B255" s="5">
        <v>43282</v>
      </c>
      <c r="C255" s="5">
        <v>43373</v>
      </c>
      <c r="D255" s="1" t="str">
        <f t="shared" si="6"/>
        <v>2000</v>
      </c>
      <c r="E255" s="1" t="str">
        <f t="shared" si="7"/>
        <v>2100</v>
      </c>
      <c r="F255" t="s">
        <v>80</v>
      </c>
      <c r="G255" t="s">
        <v>184</v>
      </c>
      <c r="H255">
        <v>1700500</v>
      </c>
      <c r="I255">
        <v>2621414.3999999999</v>
      </c>
      <c r="J255">
        <v>2621414.3999999999</v>
      </c>
      <c r="K255">
        <v>2621414.3999999999</v>
      </c>
      <c r="L255">
        <v>2621414.3999999999</v>
      </c>
      <c r="M255">
        <v>2621414.3999999999</v>
      </c>
      <c r="N255" s="1" t="s">
        <v>261</v>
      </c>
      <c r="O255" s="1" t="s">
        <v>294</v>
      </c>
      <c r="P255" s="1" t="s">
        <v>263</v>
      </c>
      <c r="Q255" s="5">
        <v>43395</v>
      </c>
      <c r="R255" s="5">
        <v>43395</v>
      </c>
      <c r="S255" s="1" t="s">
        <v>264</v>
      </c>
    </row>
    <row r="256" spans="1:19" x14ac:dyDescent="0.25">
      <c r="A256" s="1">
        <v>2018</v>
      </c>
      <c r="B256" s="5">
        <v>43282</v>
      </c>
      <c r="C256" s="5">
        <v>43373</v>
      </c>
      <c r="D256" s="1" t="str">
        <f t="shared" si="6"/>
        <v>2000</v>
      </c>
      <c r="E256" s="1" t="str">
        <f t="shared" si="7"/>
        <v>2100</v>
      </c>
      <c r="F256" t="s">
        <v>81</v>
      </c>
      <c r="G256" t="s">
        <v>185</v>
      </c>
      <c r="H256">
        <v>668432</v>
      </c>
      <c r="I256">
        <v>264505.59000000003</v>
      </c>
      <c r="J256">
        <v>32196.959999999999</v>
      </c>
      <c r="K256">
        <v>32196.959999999999</v>
      </c>
      <c r="L256">
        <v>32196.959999999999</v>
      </c>
      <c r="M256">
        <v>32196.959999999999</v>
      </c>
      <c r="N256" s="1" t="s">
        <v>261</v>
      </c>
      <c r="O256" s="1" t="s">
        <v>294</v>
      </c>
      <c r="P256" s="1" t="s">
        <v>263</v>
      </c>
      <c r="Q256" s="5">
        <v>43395</v>
      </c>
      <c r="R256" s="5">
        <v>43395</v>
      </c>
      <c r="S256" s="1" t="s">
        <v>264</v>
      </c>
    </row>
    <row r="257" spans="1:19" x14ac:dyDescent="0.25">
      <c r="A257" s="1">
        <v>2018</v>
      </c>
      <c r="B257" s="5">
        <v>43282</v>
      </c>
      <c r="C257" s="5">
        <v>43373</v>
      </c>
      <c r="D257" s="1" t="str">
        <f t="shared" si="6"/>
        <v>2000</v>
      </c>
      <c r="E257" s="1" t="str">
        <f t="shared" si="7"/>
        <v>2100</v>
      </c>
      <c r="F257" t="s">
        <v>266</v>
      </c>
      <c r="G257" t="s">
        <v>276</v>
      </c>
      <c r="H257">
        <v>0</v>
      </c>
      <c r="I257">
        <v>10201.6</v>
      </c>
      <c r="J257">
        <v>10201.6</v>
      </c>
      <c r="K257">
        <v>10201.6</v>
      </c>
      <c r="L257">
        <v>10201.6</v>
      </c>
      <c r="M257">
        <v>10201.6</v>
      </c>
      <c r="N257" s="1" t="s">
        <v>261</v>
      </c>
      <c r="O257" s="1" t="s">
        <v>294</v>
      </c>
      <c r="P257" s="1" t="s">
        <v>263</v>
      </c>
      <c r="Q257" s="5">
        <v>43395</v>
      </c>
      <c r="R257" s="5">
        <v>43395</v>
      </c>
      <c r="S257" s="1" t="s">
        <v>264</v>
      </c>
    </row>
    <row r="258" spans="1:19" x14ac:dyDescent="0.25">
      <c r="A258" s="1">
        <v>2018</v>
      </c>
      <c r="B258" s="5">
        <v>43282</v>
      </c>
      <c r="C258" s="5">
        <v>43373</v>
      </c>
      <c r="D258" s="1" t="str">
        <f t="shared" si="6"/>
        <v>2000</v>
      </c>
      <c r="E258" s="1" t="str">
        <f t="shared" si="7"/>
        <v>2100</v>
      </c>
      <c r="F258" t="s">
        <v>82</v>
      </c>
      <c r="G258" t="s">
        <v>186</v>
      </c>
      <c r="H258">
        <v>939931.6</v>
      </c>
      <c r="I258">
        <v>1940829.5</v>
      </c>
      <c r="J258">
        <v>1901244.07</v>
      </c>
      <c r="K258">
        <v>1901244.07</v>
      </c>
      <c r="L258">
        <v>1901244.07</v>
      </c>
      <c r="M258">
        <v>1901244.07</v>
      </c>
      <c r="N258" s="1" t="s">
        <v>261</v>
      </c>
      <c r="O258" s="1" t="s">
        <v>294</v>
      </c>
      <c r="P258" s="1" t="s">
        <v>263</v>
      </c>
      <c r="Q258" s="5">
        <v>43395</v>
      </c>
      <c r="R258" s="5">
        <v>43395</v>
      </c>
      <c r="S258" s="1" t="s">
        <v>264</v>
      </c>
    </row>
    <row r="259" spans="1:19" x14ac:dyDescent="0.25">
      <c r="A259" s="1">
        <v>2018</v>
      </c>
      <c r="B259" s="5">
        <v>43282</v>
      </c>
      <c r="C259" s="5">
        <v>43373</v>
      </c>
      <c r="D259" s="1" t="str">
        <f t="shared" si="6"/>
        <v>2000</v>
      </c>
      <c r="E259" s="1" t="str">
        <f t="shared" si="7"/>
        <v>2100</v>
      </c>
      <c r="F259" t="s">
        <v>83</v>
      </c>
      <c r="G259" t="s">
        <v>187</v>
      </c>
      <c r="H259">
        <v>45000</v>
      </c>
      <c r="I259">
        <v>36897.980000000003</v>
      </c>
      <c r="J259">
        <v>0</v>
      </c>
      <c r="K259">
        <v>0</v>
      </c>
      <c r="L259">
        <v>0</v>
      </c>
      <c r="M259">
        <v>0</v>
      </c>
      <c r="N259" s="1" t="s">
        <v>261</v>
      </c>
      <c r="O259" s="1" t="s">
        <v>294</v>
      </c>
      <c r="P259" s="1" t="s">
        <v>263</v>
      </c>
      <c r="Q259" s="5">
        <v>43395</v>
      </c>
      <c r="R259" s="5">
        <v>43395</v>
      </c>
      <c r="S259" s="1" t="s">
        <v>264</v>
      </c>
    </row>
    <row r="260" spans="1:19" x14ac:dyDescent="0.25">
      <c r="A260" s="1">
        <v>2018</v>
      </c>
      <c r="B260" s="5">
        <v>43282</v>
      </c>
      <c r="C260" s="5">
        <v>43373</v>
      </c>
      <c r="D260" s="1" t="str">
        <f t="shared" si="6"/>
        <v>2000</v>
      </c>
      <c r="E260" s="1" t="str">
        <f t="shared" si="7"/>
        <v>2100</v>
      </c>
      <c r="F260" t="s">
        <v>84</v>
      </c>
      <c r="G260" t="s">
        <v>188</v>
      </c>
      <c r="H260">
        <v>347652</v>
      </c>
      <c r="I260">
        <v>633395.71</v>
      </c>
      <c r="J260">
        <v>556158.61</v>
      </c>
      <c r="K260">
        <v>556158.27</v>
      </c>
      <c r="L260">
        <v>556158.27</v>
      </c>
      <c r="M260">
        <v>556158.27</v>
      </c>
      <c r="N260" s="1" t="s">
        <v>261</v>
      </c>
      <c r="O260" s="1" t="s">
        <v>294</v>
      </c>
      <c r="P260" s="1" t="s">
        <v>263</v>
      </c>
      <c r="Q260" s="5">
        <v>43395</v>
      </c>
      <c r="R260" s="5">
        <v>43395</v>
      </c>
      <c r="S260" s="1" t="s">
        <v>264</v>
      </c>
    </row>
    <row r="261" spans="1:19" x14ac:dyDescent="0.25">
      <c r="A261" s="1">
        <v>2018</v>
      </c>
      <c r="B261" s="5">
        <v>43282</v>
      </c>
      <c r="C261" s="5">
        <v>43373</v>
      </c>
      <c r="D261" s="1" t="str">
        <f t="shared" si="6"/>
        <v>2000</v>
      </c>
      <c r="E261" s="1" t="str">
        <f t="shared" si="7"/>
        <v>2100</v>
      </c>
      <c r="F261" t="s">
        <v>85</v>
      </c>
      <c r="G261" t="s">
        <v>189</v>
      </c>
      <c r="H261">
        <v>52000</v>
      </c>
      <c r="I261">
        <v>15000</v>
      </c>
      <c r="J261">
        <v>750</v>
      </c>
      <c r="K261">
        <v>750</v>
      </c>
      <c r="L261">
        <v>750</v>
      </c>
      <c r="M261">
        <v>750</v>
      </c>
      <c r="N261" s="1" t="s">
        <v>261</v>
      </c>
      <c r="O261" s="1" t="s">
        <v>294</v>
      </c>
      <c r="P261" s="1" t="s">
        <v>263</v>
      </c>
      <c r="Q261" s="5">
        <v>43395</v>
      </c>
      <c r="R261" s="5">
        <v>43395</v>
      </c>
      <c r="S261" s="1" t="s">
        <v>264</v>
      </c>
    </row>
    <row r="262" spans="1:19" x14ac:dyDescent="0.25">
      <c r="A262" s="1">
        <v>2018</v>
      </c>
      <c r="B262" s="5">
        <v>43282</v>
      </c>
      <c r="C262" s="5">
        <v>43373</v>
      </c>
      <c r="D262" s="1" t="str">
        <f t="shared" si="6"/>
        <v>2000</v>
      </c>
      <c r="E262" s="1" t="str">
        <f t="shared" si="7"/>
        <v>2100</v>
      </c>
      <c r="F262" t="s">
        <v>86</v>
      </c>
      <c r="G262" t="s">
        <v>190</v>
      </c>
      <c r="H262">
        <v>70000</v>
      </c>
      <c r="I262">
        <v>52000</v>
      </c>
      <c r="J262">
        <v>5150</v>
      </c>
      <c r="K262">
        <v>5150</v>
      </c>
      <c r="L262">
        <v>5150</v>
      </c>
      <c r="M262">
        <v>5150</v>
      </c>
      <c r="N262" s="1" t="s">
        <v>261</v>
      </c>
      <c r="O262" s="1" t="s">
        <v>294</v>
      </c>
      <c r="P262" s="1" t="s">
        <v>263</v>
      </c>
      <c r="Q262" s="5">
        <v>43395</v>
      </c>
      <c r="R262" s="5">
        <v>43395</v>
      </c>
      <c r="S262" s="1" t="s">
        <v>264</v>
      </c>
    </row>
    <row r="263" spans="1:19" x14ac:dyDescent="0.25">
      <c r="A263" s="1">
        <v>2018</v>
      </c>
      <c r="B263" s="5">
        <v>43282</v>
      </c>
      <c r="C263" s="5">
        <v>43373</v>
      </c>
      <c r="D263" s="1" t="str">
        <f t="shared" si="6"/>
        <v>2000</v>
      </c>
      <c r="E263" s="1" t="str">
        <f t="shared" si="7"/>
        <v>2100</v>
      </c>
      <c r="F263" t="s">
        <v>87</v>
      </c>
      <c r="G263" t="s">
        <v>191</v>
      </c>
      <c r="H263">
        <v>250000</v>
      </c>
      <c r="I263">
        <v>290000</v>
      </c>
      <c r="J263">
        <v>288417.96000000002</v>
      </c>
      <c r="K263">
        <v>288417.96000000002</v>
      </c>
      <c r="L263">
        <v>288417.96000000002</v>
      </c>
      <c r="M263">
        <v>288417.96000000002</v>
      </c>
      <c r="N263" s="1" t="s">
        <v>261</v>
      </c>
      <c r="O263" s="1" t="s">
        <v>294</v>
      </c>
      <c r="P263" s="1" t="s">
        <v>263</v>
      </c>
      <c r="Q263" s="5">
        <v>43395</v>
      </c>
      <c r="R263" s="5">
        <v>43395</v>
      </c>
      <c r="S263" s="1" t="s">
        <v>264</v>
      </c>
    </row>
    <row r="264" spans="1:19" x14ac:dyDescent="0.25">
      <c r="A264" s="1">
        <v>2018</v>
      </c>
      <c r="B264" s="5">
        <v>43282</v>
      </c>
      <c r="C264" s="5">
        <v>43373</v>
      </c>
      <c r="D264" s="1" t="str">
        <f t="shared" si="6"/>
        <v>2000</v>
      </c>
      <c r="E264" s="1" t="str">
        <f t="shared" si="7"/>
        <v>2100</v>
      </c>
      <c r="F264" t="s">
        <v>267</v>
      </c>
      <c r="G264" t="s">
        <v>277</v>
      </c>
      <c r="H264">
        <v>0</v>
      </c>
      <c r="I264">
        <v>15447</v>
      </c>
      <c r="J264">
        <v>15431.16</v>
      </c>
      <c r="K264">
        <v>15431.16</v>
      </c>
      <c r="L264">
        <v>15431.16</v>
      </c>
      <c r="M264">
        <v>15431.16</v>
      </c>
      <c r="N264" s="1" t="s">
        <v>261</v>
      </c>
      <c r="O264" s="1" t="s">
        <v>294</v>
      </c>
      <c r="P264" s="1" t="s">
        <v>263</v>
      </c>
      <c r="Q264" s="5">
        <v>43395</v>
      </c>
      <c r="R264" s="5">
        <v>43395</v>
      </c>
      <c r="S264" s="1" t="s">
        <v>264</v>
      </c>
    </row>
    <row r="265" spans="1:19" x14ac:dyDescent="0.25">
      <c r="A265" s="1">
        <v>2018</v>
      </c>
      <c r="B265" s="5">
        <v>43282</v>
      </c>
      <c r="C265" s="5">
        <v>43373</v>
      </c>
      <c r="D265" s="1" t="str">
        <f t="shared" ref="D265:D328" si="8">+CONCATENATE(MID(E265,1,1),"000")</f>
        <v>2000</v>
      </c>
      <c r="E265" s="1" t="str">
        <f t="shared" ref="E265:E328" si="9">+CONCATENATE(MID(F265,1,2),"00")</f>
        <v>2200</v>
      </c>
      <c r="F265" t="s">
        <v>88</v>
      </c>
      <c r="G265" t="s">
        <v>192</v>
      </c>
      <c r="H265">
        <v>1281237.98</v>
      </c>
      <c r="I265">
        <v>2870780.22</v>
      </c>
      <c r="J265">
        <v>2688749.9</v>
      </c>
      <c r="K265">
        <v>2673270.86</v>
      </c>
      <c r="L265">
        <v>2673270.86</v>
      </c>
      <c r="M265">
        <v>2673270.86</v>
      </c>
      <c r="N265" s="1" t="s">
        <v>261</v>
      </c>
      <c r="O265" s="1" t="s">
        <v>294</v>
      </c>
      <c r="P265" s="1" t="s">
        <v>263</v>
      </c>
      <c r="Q265" s="5">
        <v>43395</v>
      </c>
      <c r="R265" s="5">
        <v>43395</v>
      </c>
      <c r="S265" s="1" t="s">
        <v>264</v>
      </c>
    </row>
    <row r="266" spans="1:19" x14ac:dyDescent="0.25">
      <c r="A266" s="1">
        <v>2018</v>
      </c>
      <c r="B266" s="5">
        <v>43282</v>
      </c>
      <c r="C266" s="5">
        <v>43373</v>
      </c>
      <c r="D266" s="1" t="str">
        <f t="shared" si="8"/>
        <v>2000</v>
      </c>
      <c r="E266" s="1" t="str">
        <f t="shared" si="9"/>
        <v>2200</v>
      </c>
      <c r="F266" t="s">
        <v>89</v>
      </c>
      <c r="G266" t="s">
        <v>193</v>
      </c>
      <c r="H266">
        <v>0</v>
      </c>
      <c r="I266">
        <v>662.35</v>
      </c>
      <c r="J266">
        <v>662.35</v>
      </c>
      <c r="K266">
        <v>662.35</v>
      </c>
      <c r="L266">
        <v>662.35</v>
      </c>
      <c r="M266">
        <v>662.35</v>
      </c>
      <c r="N266" s="1" t="s">
        <v>261</v>
      </c>
      <c r="O266" s="1" t="s">
        <v>294</v>
      </c>
      <c r="P266" s="1" t="s">
        <v>263</v>
      </c>
      <c r="Q266" s="5">
        <v>43395</v>
      </c>
      <c r="R266" s="5">
        <v>43395</v>
      </c>
      <c r="S266" s="1" t="s">
        <v>264</v>
      </c>
    </row>
    <row r="267" spans="1:19" x14ac:dyDescent="0.25">
      <c r="A267" s="1">
        <v>2018</v>
      </c>
      <c r="B267" s="5">
        <v>43282</v>
      </c>
      <c r="C267" s="5">
        <v>43373</v>
      </c>
      <c r="D267" s="1" t="str">
        <f t="shared" si="8"/>
        <v>2000</v>
      </c>
      <c r="E267" s="1" t="str">
        <f t="shared" si="9"/>
        <v>2400</v>
      </c>
      <c r="F267" t="s">
        <v>268</v>
      </c>
      <c r="G267" t="s">
        <v>278</v>
      </c>
      <c r="H267">
        <v>0</v>
      </c>
      <c r="I267">
        <v>2732</v>
      </c>
      <c r="J267">
        <v>2731.35</v>
      </c>
      <c r="K267">
        <v>2731.35</v>
      </c>
      <c r="L267">
        <v>2731.35</v>
      </c>
      <c r="M267">
        <v>2731.35</v>
      </c>
      <c r="N267" s="1" t="s">
        <v>261</v>
      </c>
      <c r="O267" s="1" t="s">
        <v>294</v>
      </c>
      <c r="P267" s="1" t="s">
        <v>263</v>
      </c>
      <c r="Q267" s="5">
        <v>43395</v>
      </c>
      <c r="R267" s="5">
        <v>43395</v>
      </c>
      <c r="S267" s="1" t="s">
        <v>264</v>
      </c>
    </row>
    <row r="268" spans="1:19" x14ac:dyDescent="0.25">
      <c r="A268" s="1">
        <v>2018</v>
      </c>
      <c r="B268" s="5">
        <v>43282</v>
      </c>
      <c r="C268" s="5">
        <v>43373</v>
      </c>
      <c r="D268" s="1" t="str">
        <f t="shared" si="8"/>
        <v>2000</v>
      </c>
      <c r="E268" s="1" t="str">
        <f t="shared" si="9"/>
        <v>2400</v>
      </c>
      <c r="F268" t="s">
        <v>90</v>
      </c>
      <c r="G268" t="s">
        <v>194</v>
      </c>
      <c r="H268">
        <v>248800</v>
      </c>
      <c r="I268">
        <v>184736.37</v>
      </c>
      <c r="J268">
        <v>175091.67</v>
      </c>
      <c r="K268">
        <v>175091.67</v>
      </c>
      <c r="L268">
        <v>175091.67</v>
      </c>
      <c r="M268">
        <v>175091.67</v>
      </c>
      <c r="N268" s="1" t="s">
        <v>261</v>
      </c>
      <c r="O268" s="1" t="s">
        <v>294</v>
      </c>
      <c r="P268" s="1" t="s">
        <v>263</v>
      </c>
      <c r="Q268" s="5">
        <v>43395</v>
      </c>
      <c r="R268" s="5">
        <v>43395</v>
      </c>
      <c r="S268" s="1" t="s">
        <v>264</v>
      </c>
    </row>
    <row r="269" spans="1:19" x14ac:dyDescent="0.25">
      <c r="A269" s="1">
        <v>2018</v>
      </c>
      <c r="B269" s="5">
        <v>43282</v>
      </c>
      <c r="C269" s="5">
        <v>43373</v>
      </c>
      <c r="D269" s="1" t="str">
        <f t="shared" si="8"/>
        <v>2000</v>
      </c>
      <c r="E269" s="1" t="str">
        <f t="shared" si="9"/>
        <v>2400</v>
      </c>
      <c r="F269" t="s">
        <v>269</v>
      </c>
      <c r="G269" t="s">
        <v>279</v>
      </c>
      <c r="H269">
        <v>0</v>
      </c>
      <c r="I269">
        <v>482</v>
      </c>
      <c r="J269">
        <v>481.9</v>
      </c>
      <c r="K269">
        <v>481.9</v>
      </c>
      <c r="L269">
        <v>481.9</v>
      </c>
      <c r="M269">
        <v>481.9</v>
      </c>
      <c r="N269" s="1" t="s">
        <v>261</v>
      </c>
      <c r="O269" s="1" t="s">
        <v>294</v>
      </c>
      <c r="P269" s="1" t="s">
        <v>263</v>
      </c>
      <c r="Q269" s="5">
        <v>43395</v>
      </c>
      <c r="R269" s="5">
        <v>43395</v>
      </c>
      <c r="S269" s="1" t="s">
        <v>264</v>
      </c>
    </row>
    <row r="270" spans="1:19" x14ac:dyDescent="0.25">
      <c r="A270" s="1">
        <v>2018</v>
      </c>
      <c r="B270" s="5">
        <v>43282</v>
      </c>
      <c r="C270" s="5">
        <v>43373</v>
      </c>
      <c r="D270" s="1" t="str">
        <f t="shared" si="8"/>
        <v>2000</v>
      </c>
      <c r="E270" s="1" t="str">
        <f t="shared" si="9"/>
        <v>2400</v>
      </c>
      <c r="F270" t="s">
        <v>91</v>
      </c>
      <c r="G270" t="s">
        <v>195</v>
      </c>
      <c r="H270">
        <v>1500</v>
      </c>
      <c r="I270">
        <v>20921.939999999999</v>
      </c>
      <c r="J270">
        <v>20526.919999999998</v>
      </c>
      <c r="K270">
        <v>20526.919999999998</v>
      </c>
      <c r="L270">
        <v>20526.919999999998</v>
      </c>
      <c r="M270">
        <v>20526.919999999998</v>
      </c>
      <c r="N270" s="1" t="s">
        <v>261</v>
      </c>
      <c r="O270" s="1" t="s">
        <v>294</v>
      </c>
      <c r="P270" s="1" t="s">
        <v>263</v>
      </c>
      <c r="Q270" s="5">
        <v>43395</v>
      </c>
      <c r="R270" s="5">
        <v>43395</v>
      </c>
      <c r="S270" s="1" t="s">
        <v>264</v>
      </c>
    </row>
    <row r="271" spans="1:19" x14ac:dyDescent="0.25">
      <c r="A271" s="1">
        <v>2018</v>
      </c>
      <c r="B271" s="5">
        <v>43282</v>
      </c>
      <c r="C271" s="5">
        <v>43373</v>
      </c>
      <c r="D271" s="1" t="str">
        <f t="shared" si="8"/>
        <v>2000</v>
      </c>
      <c r="E271" s="1" t="str">
        <f t="shared" si="9"/>
        <v>2500</v>
      </c>
      <c r="F271" t="s">
        <v>270</v>
      </c>
      <c r="G271" t="s">
        <v>280</v>
      </c>
      <c r="H271">
        <v>0</v>
      </c>
      <c r="I271">
        <v>6296.12</v>
      </c>
      <c r="J271">
        <v>5542.82</v>
      </c>
      <c r="K271">
        <v>5542.82</v>
      </c>
      <c r="L271">
        <v>5542.82</v>
      </c>
      <c r="M271">
        <v>5542.82</v>
      </c>
      <c r="N271" s="1" t="s">
        <v>261</v>
      </c>
      <c r="O271" s="1" t="s">
        <v>294</v>
      </c>
      <c r="P271" s="1" t="s">
        <v>263</v>
      </c>
      <c r="Q271" s="5">
        <v>43395</v>
      </c>
      <c r="R271" s="5">
        <v>43395</v>
      </c>
      <c r="S271" s="1" t="s">
        <v>264</v>
      </c>
    </row>
    <row r="272" spans="1:19" x14ac:dyDescent="0.25">
      <c r="A272" s="1">
        <v>2018</v>
      </c>
      <c r="B272" s="5">
        <v>43282</v>
      </c>
      <c r="C272" s="5">
        <v>43373</v>
      </c>
      <c r="D272" s="1" t="str">
        <f t="shared" si="8"/>
        <v>2000</v>
      </c>
      <c r="E272" s="1" t="str">
        <f t="shared" si="9"/>
        <v>2600</v>
      </c>
      <c r="F272" t="s">
        <v>92</v>
      </c>
      <c r="G272" t="s">
        <v>196</v>
      </c>
      <c r="H272">
        <v>1825850</v>
      </c>
      <c r="I272">
        <v>1571618.68</v>
      </c>
      <c r="J272">
        <v>1236694.27</v>
      </c>
      <c r="K272">
        <v>1236694.27</v>
      </c>
      <c r="L272">
        <v>1236694.27</v>
      </c>
      <c r="M272">
        <v>1236694.27</v>
      </c>
      <c r="N272" s="1" t="s">
        <v>261</v>
      </c>
      <c r="O272" s="1" t="s">
        <v>294</v>
      </c>
      <c r="P272" s="1" t="s">
        <v>263</v>
      </c>
      <c r="Q272" s="5">
        <v>43395</v>
      </c>
      <c r="R272" s="5">
        <v>43395</v>
      </c>
      <c r="S272" s="1" t="s">
        <v>264</v>
      </c>
    </row>
    <row r="273" spans="1:19" x14ac:dyDescent="0.25">
      <c r="A273" s="1">
        <v>2018</v>
      </c>
      <c r="B273" s="5">
        <v>43282</v>
      </c>
      <c r="C273" s="5">
        <v>43373</v>
      </c>
      <c r="D273" s="1" t="str">
        <f t="shared" si="8"/>
        <v>2000</v>
      </c>
      <c r="E273" s="1" t="str">
        <f t="shared" si="9"/>
        <v>2700</v>
      </c>
      <c r="F273" t="s">
        <v>93</v>
      </c>
      <c r="G273" t="s">
        <v>197</v>
      </c>
      <c r="H273">
        <v>424435.69</v>
      </c>
      <c r="I273">
        <v>493850.4</v>
      </c>
      <c r="J273">
        <v>486529.23</v>
      </c>
      <c r="K273">
        <v>486529.23</v>
      </c>
      <c r="L273">
        <v>486529.23</v>
      </c>
      <c r="M273">
        <v>486529.23</v>
      </c>
      <c r="N273" s="1" t="s">
        <v>261</v>
      </c>
      <c r="O273" s="1" t="s">
        <v>294</v>
      </c>
      <c r="P273" s="1" t="s">
        <v>263</v>
      </c>
      <c r="Q273" s="5">
        <v>43395</v>
      </c>
      <c r="R273" s="5">
        <v>43395</v>
      </c>
      <c r="S273" s="1" t="s">
        <v>264</v>
      </c>
    </row>
    <row r="274" spans="1:19" x14ac:dyDescent="0.25">
      <c r="A274" s="1">
        <v>2018</v>
      </c>
      <c r="B274" s="5">
        <v>43282</v>
      </c>
      <c r="C274" s="5">
        <v>43373</v>
      </c>
      <c r="D274" s="1" t="str">
        <f t="shared" si="8"/>
        <v>2000</v>
      </c>
      <c r="E274" s="1" t="str">
        <f t="shared" si="9"/>
        <v>2700</v>
      </c>
      <c r="F274" t="s">
        <v>94</v>
      </c>
      <c r="G274" t="s">
        <v>198</v>
      </c>
      <c r="H274">
        <v>15000</v>
      </c>
      <c r="I274">
        <v>28690.34</v>
      </c>
      <c r="J274">
        <v>28690.34</v>
      </c>
      <c r="K274">
        <v>28690.34</v>
      </c>
      <c r="L274">
        <v>28690.34</v>
      </c>
      <c r="M274">
        <v>28690.34</v>
      </c>
      <c r="N274" s="1" t="s">
        <v>261</v>
      </c>
      <c r="O274" s="1" t="s">
        <v>294</v>
      </c>
      <c r="P274" s="1" t="s">
        <v>263</v>
      </c>
      <c r="Q274" s="5">
        <v>43395</v>
      </c>
      <c r="R274" s="5">
        <v>43395</v>
      </c>
      <c r="S274" s="1" t="s">
        <v>264</v>
      </c>
    </row>
    <row r="275" spans="1:19" x14ac:dyDescent="0.25">
      <c r="A275" s="1">
        <v>2018</v>
      </c>
      <c r="B275" s="5">
        <v>43282</v>
      </c>
      <c r="C275" s="5">
        <v>43373</v>
      </c>
      <c r="D275" s="1" t="str">
        <f t="shared" si="8"/>
        <v>2000</v>
      </c>
      <c r="E275" s="1" t="str">
        <f t="shared" si="9"/>
        <v>2900</v>
      </c>
      <c r="F275" t="s">
        <v>271</v>
      </c>
      <c r="G275" t="s">
        <v>281</v>
      </c>
      <c r="H275">
        <v>0</v>
      </c>
      <c r="I275">
        <v>23135.040000000001</v>
      </c>
      <c r="J275">
        <v>23135.040000000001</v>
      </c>
      <c r="K275">
        <v>23135.040000000001</v>
      </c>
      <c r="L275">
        <v>23135.040000000001</v>
      </c>
      <c r="M275">
        <v>23135.040000000001</v>
      </c>
      <c r="N275" s="1" t="s">
        <v>261</v>
      </c>
      <c r="O275" s="1" t="s">
        <v>294</v>
      </c>
      <c r="P275" s="1" t="s">
        <v>263</v>
      </c>
      <c r="Q275" s="5">
        <v>43395</v>
      </c>
      <c r="R275" s="5">
        <v>43395</v>
      </c>
      <c r="S275" s="1" t="s">
        <v>264</v>
      </c>
    </row>
    <row r="276" spans="1:19" x14ac:dyDescent="0.25">
      <c r="A276" s="1">
        <v>2018</v>
      </c>
      <c r="B276" s="5">
        <v>43282</v>
      </c>
      <c r="C276" s="5">
        <v>43373</v>
      </c>
      <c r="D276" s="1" t="str">
        <f t="shared" si="8"/>
        <v>2000</v>
      </c>
      <c r="E276" s="1" t="str">
        <f t="shared" si="9"/>
        <v>2900</v>
      </c>
      <c r="F276" t="s">
        <v>287</v>
      </c>
      <c r="G276" t="s">
        <v>291</v>
      </c>
      <c r="H276">
        <v>0</v>
      </c>
      <c r="I276">
        <v>1940</v>
      </c>
      <c r="J276">
        <v>1940</v>
      </c>
      <c r="K276">
        <v>1940</v>
      </c>
      <c r="L276">
        <v>1940</v>
      </c>
      <c r="M276">
        <v>1940</v>
      </c>
      <c r="N276" s="1" t="s">
        <v>261</v>
      </c>
      <c r="O276" s="1" t="s">
        <v>294</v>
      </c>
      <c r="P276" s="1" t="s">
        <v>263</v>
      </c>
      <c r="Q276" s="5">
        <v>43395</v>
      </c>
      <c r="R276" s="5">
        <v>43395</v>
      </c>
      <c r="S276" s="1" t="s">
        <v>264</v>
      </c>
    </row>
    <row r="277" spans="1:19" x14ac:dyDescent="0.25">
      <c r="A277" s="1">
        <v>2018</v>
      </c>
      <c r="B277" s="5">
        <v>43282</v>
      </c>
      <c r="C277" s="5">
        <v>43373</v>
      </c>
      <c r="D277" s="1" t="str">
        <f t="shared" si="8"/>
        <v>2000</v>
      </c>
      <c r="E277" s="1" t="str">
        <f t="shared" si="9"/>
        <v>2900</v>
      </c>
      <c r="F277" t="s">
        <v>288</v>
      </c>
      <c r="G277" t="s">
        <v>292</v>
      </c>
      <c r="H277">
        <v>0</v>
      </c>
      <c r="I277">
        <v>22243</v>
      </c>
      <c r="J277">
        <v>19042.560000000001</v>
      </c>
      <c r="K277">
        <v>19042.560000000001</v>
      </c>
      <c r="L277">
        <v>19042.560000000001</v>
      </c>
      <c r="M277">
        <v>19042.560000000001</v>
      </c>
      <c r="N277" s="1" t="s">
        <v>261</v>
      </c>
      <c r="O277" s="1" t="s">
        <v>294</v>
      </c>
      <c r="P277" s="1" t="s">
        <v>263</v>
      </c>
      <c r="Q277" s="5">
        <v>43395</v>
      </c>
      <c r="R277" s="5">
        <v>43395</v>
      </c>
      <c r="S277" s="1" t="s">
        <v>264</v>
      </c>
    </row>
    <row r="278" spans="1:19" x14ac:dyDescent="0.25">
      <c r="A278" s="1">
        <v>2018</v>
      </c>
      <c r="B278" s="5">
        <v>43282</v>
      </c>
      <c r="C278" s="5">
        <v>43373</v>
      </c>
      <c r="D278" s="1" t="str">
        <f t="shared" si="8"/>
        <v>2000</v>
      </c>
      <c r="E278" s="1" t="str">
        <f t="shared" si="9"/>
        <v>2900</v>
      </c>
      <c r="F278" t="s">
        <v>272</v>
      </c>
      <c r="G278" t="s">
        <v>282</v>
      </c>
      <c r="H278">
        <v>0</v>
      </c>
      <c r="I278">
        <v>44726.96</v>
      </c>
      <c r="J278">
        <v>44726.35</v>
      </c>
      <c r="K278">
        <v>44726.35</v>
      </c>
      <c r="L278">
        <v>44726.35</v>
      </c>
      <c r="M278">
        <v>44726.35</v>
      </c>
      <c r="N278" s="1" t="s">
        <v>261</v>
      </c>
      <c r="O278" s="1" t="s">
        <v>294</v>
      </c>
      <c r="P278" s="1" t="s">
        <v>263</v>
      </c>
      <c r="Q278" s="5">
        <v>43395</v>
      </c>
      <c r="R278" s="5">
        <v>43395</v>
      </c>
      <c r="S278" s="1" t="s">
        <v>264</v>
      </c>
    </row>
    <row r="279" spans="1:19" x14ac:dyDescent="0.25">
      <c r="A279" s="1">
        <v>2018</v>
      </c>
      <c r="B279" s="5">
        <v>43282</v>
      </c>
      <c r="C279" s="5">
        <v>43373</v>
      </c>
      <c r="D279" s="1" t="str">
        <f t="shared" si="8"/>
        <v>2000</v>
      </c>
      <c r="E279" s="1" t="str">
        <f t="shared" si="9"/>
        <v>2900</v>
      </c>
      <c r="F279" t="s">
        <v>273</v>
      </c>
      <c r="G279" t="s">
        <v>283</v>
      </c>
      <c r="H279">
        <v>0</v>
      </c>
      <c r="I279">
        <v>30972</v>
      </c>
      <c r="J279">
        <v>30972</v>
      </c>
      <c r="K279">
        <v>30972</v>
      </c>
      <c r="L279">
        <v>30972</v>
      </c>
      <c r="M279">
        <v>30972</v>
      </c>
      <c r="N279" s="1" t="s">
        <v>261</v>
      </c>
      <c r="O279" s="1" t="s">
        <v>294</v>
      </c>
      <c r="P279" s="1" t="s">
        <v>263</v>
      </c>
      <c r="Q279" s="5">
        <v>43395</v>
      </c>
      <c r="R279" s="5">
        <v>43395</v>
      </c>
      <c r="S279" s="1" t="s">
        <v>264</v>
      </c>
    </row>
    <row r="280" spans="1:19" x14ac:dyDescent="0.25">
      <c r="A280" s="1">
        <v>2018</v>
      </c>
      <c r="B280" s="5">
        <v>43282</v>
      </c>
      <c r="C280" s="5">
        <v>43373</v>
      </c>
      <c r="D280" s="1" t="str">
        <f t="shared" si="8"/>
        <v>3000</v>
      </c>
      <c r="E280" s="1" t="str">
        <f t="shared" si="9"/>
        <v>3100</v>
      </c>
      <c r="F280" t="s">
        <v>95</v>
      </c>
      <c r="G280" t="s">
        <v>199</v>
      </c>
      <c r="H280">
        <v>505000</v>
      </c>
      <c r="I280">
        <v>453228</v>
      </c>
      <c r="J280">
        <v>320787.14</v>
      </c>
      <c r="K280">
        <v>320787.14</v>
      </c>
      <c r="L280">
        <v>320787.14</v>
      </c>
      <c r="M280">
        <v>320787.14</v>
      </c>
      <c r="N280" s="1" t="s">
        <v>261</v>
      </c>
      <c r="O280" s="1" t="s">
        <v>294</v>
      </c>
      <c r="P280" s="1" t="s">
        <v>263</v>
      </c>
      <c r="Q280" s="5">
        <v>43395</v>
      </c>
      <c r="R280" s="5">
        <v>43395</v>
      </c>
      <c r="S280" s="1" t="s">
        <v>264</v>
      </c>
    </row>
    <row r="281" spans="1:19" x14ac:dyDescent="0.25">
      <c r="A281" s="1">
        <v>2018</v>
      </c>
      <c r="B281" s="5">
        <v>43282</v>
      </c>
      <c r="C281" s="5">
        <v>43373</v>
      </c>
      <c r="D281" s="1" t="str">
        <f t="shared" si="8"/>
        <v>3000</v>
      </c>
      <c r="E281" s="1" t="str">
        <f t="shared" si="9"/>
        <v>3100</v>
      </c>
      <c r="F281" t="s">
        <v>96</v>
      </c>
      <c r="G281" t="s">
        <v>200</v>
      </c>
      <c r="H281">
        <v>197000</v>
      </c>
      <c r="I281">
        <v>198174</v>
      </c>
      <c r="J281">
        <v>118750.05</v>
      </c>
      <c r="K281">
        <v>118750.05</v>
      </c>
      <c r="L281">
        <v>118750.05</v>
      </c>
      <c r="M281">
        <v>118750.05</v>
      </c>
      <c r="N281" s="1" t="s">
        <v>261</v>
      </c>
      <c r="O281" s="1" t="s">
        <v>294</v>
      </c>
      <c r="P281" s="1" t="s">
        <v>263</v>
      </c>
      <c r="Q281" s="5">
        <v>43395</v>
      </c>
      <c r="R281" s="5">
        <v>43395</v>
      </c>
      <c r="S281" s="1" t="s">
        <v>264</v>
      </c>
    </row>
    <row r="282" spans="1:19" x14ac:dyDescent="0.25">
      <c r="A282" s="1">
        <v>2018</v>
      </c>
      <c r="B282" s="5">
        <v>43282</v>
      </c>
      <c r="C282" s="5">
        <v>43373</v>
      </c>
      <c r="D282" s="1" t="str">
        <f t="shared" si="8"/>
        <v>3000</v>
      </c>
      <c r="E282" s="1" t="str">
        <f t="shared" si="9"/>
        <v>3100</v>
      </c>
      <c r="F282" t="s">
        <v>97</v>
      </c>
      <c r="G282" t="s">
        <v>201</v>
      </c>
      <c r="H282">
        <v>2117269</v>
      </c>
      <c r="I282">
        <v>1189475.55</v>
      </c>
      <c r="J282">
        <v>780104.88</v>
      </c>
      <c r="K282">
        <v>780104.88</v>
      </c>
      <c r="L282">
        <v>780104.88</v>
      </c>
      <c r="M282">
        <v>780104.88</v>
      </c>
      <c r="N282" s="1" t="s">
        <v>261</v>
      </c>
      <c r="O282" s="1" t="s">
        <v>294</v>
      </c>
      <c r="P282" s="1" t="s">
        <v>263</v>
      </c>
      <c r="Q282" s="5">
        <v>43395</v>
      </c>
      <c r="R282" s="5">
        <v>43395</v>
      </c>
      <c r="S282" s="1" t="s">
        <v>264</v>
      </c>
    </row>
    <row r="283" spans="1:19" x14ac:dyDescent="0.25">
      <c r="A283" s="1">
        <v>2018</v>
      </c>
      <c r="B283" s="5">
        <v>43282</v>
      </c>
      <c r="C283" s="5">
        <v>43373</v>
      </c>
      <c r="D283" s="1" t="str">
        <f t="shared" si="8"/>
        <v>3000</v>
      </c>
      <c r="E283" s="1" t="str">
        <f t="shared" si="9"/>
        <v>3100</v>
      </c>
      <c r="F283" t="s">
        <v>98</v>
      </c>
      <c r="G283" t="s">
        <v>202</v>
      </c>
      <c r="H283">
        <v>581437</v>
      </c>
      <c r="I283">
        <v>789421.59</v>
      </c>
      <c r="J283">
        <v>674856.23</v>
      </c>
      <c r="K283">
        <v>674856.23</v>
      </c>
      <c r="L283">
        <v>674856.23</v>
      </c>
      <c r="M283">
        <v>674856.23</v>
      </c>
      <c r="N283" s="1" t="s">
        <v>261</v>
      </c>
      <c r="O283" s="1" t="s">
        <v>294</v>
      </c>
      <c r="P283" s="1" t="s">
        <v>263</v>
      </c>
      <c r="Q283" s="5">
        <v>43395</v>
      </c>
      <c r="R283" s="5">
        <v>43395</v>
      </c>
      <c r="S283" s="1" t="s">
        <v>264</v>
      </c>
    </row>
    <row r="284" spans="1:19" x14ac:dyDescent="0.25">
      <c r="A284" s="1">
        <v>2018</v>
      </c>
      <c r="B284" s="5">
        <v>43282</v>
      </c>
      <c r="C284" s="5">
        <v>43373</v>
      </c>
      <c r="D284" s="1" t="str">
        <f t="shared" si="8"/>
        <v>3000</v>
      </c>
      <c r="E284" s="1" t="str">
        <f t="shared" si="9"/>
        <v>3100</v>
      </c>
      <c r="F284" t="s">
        <v>99</v>
      </c>
      <c r="G284" t="s">
        <v>203</v>
      </c>
      <c r="H284">
        <v>12000</v>
      </c>
      <c r="I284">
        <v>12000</v>
      </c>
      <c r="J284">
        <v>8112</v>
      </c>
      <c r="K284">
        <v>8112</v>
      </c>
      <c r="L284">
        <v>8112</v>
      </c>
      <c r="M284">
        <v>8112</v>
      </c>
      <c r="N284" s="1" t="s">
        <v>261</v>
      </c>
      <c r="O284" s="1" t="s">
        <v>294</v>
      </c>
      <c r="P284" s="1" t="s">
        <v>263</v>
      </c>
      <c r="Q284" s="5">
        <v>43395</v>
      </c>
      <c r="R284" s="5">
        <v>43395</v>
      </c>
      <c r="S284" s="1" t="s">
        <v>264</v>
      </c>
    </row>
    <row r="285" spans="1:19" x14ac:dyDescent="0.25">
      <c r="A285" s="1">
        <v>2018</v>
      </c>
      <c r="B285" s="5">
        <v>43282</v>
      </c>
      <c r="C285" s="5">
        <v>43373</v>
      </c>
      <c r="D285" s="1" t="str">
        <f t="shared" si="8"/>
        <v>3000</v>
      </c>
      <c r="E285" s="1" t="str">
        <f t="shared" si="9"/>
        <v>3100</v>
      </c>
      <c r="F285" t="s">
        <v>100</v>
      </c>
      <c r="G285" t="s">
        <v>204</v>
      </c>
      <c r="H285">
        <v>1570182</v>
      </c>
      <c r="I285">
        <v>1137166.3</v>
      </c>
      <c r="J285">
        <v>904790</v>
      </c>
      <c r="K285">
        <v>904790</v>
      </c>
      <c r="L285">
        <v>904790</v>
      </c>
      <c r="M285">
        <v>904790</v>
      </c>
      <c r="N285" s="1" t="s">
        <v>261</v>
      </c>
      <c r="O285" s="1" t="s">
        <v>294</v>
      </c>
      <c r="P285" s="1" t="s">
        <v>263</v>
      </c>
      <c r="Q285" s="5">
        <v>43395</v>
      </c>
      <c r="R285" s="5">
        <v>43395</v>
      </c>
      <c r="S285" s="1" t="s">
        <v>264</v>
      </c>
    </row>
    <row r="286" spans="1:19" x14ac:dyDescent="0.25">
      <c r="A286" s="1">
        <v>2018</v>
      </c>
      <c r="B286" s="5">
        <v>43282</v>
      </c>
      <c r="C286" s="5">
        <v>43373</v>
      </c>
      <c r="D286" s="1" t="str">
        <f t="shared" si="8"/>
        <v>3000</v>
      </c>
      <c r="E286" s="1" t="str">
        <f t="shared" si="9"/>
        <v>3100</v>
      </c>
      <c r="F286" t="s">
        <v>101</v>
      </c>
      <c r="G286" t="s">
        <v>205</v>
      </c>
      <c r="H286">
        <v>239247.68</v>
      </c>
      <c r="I286">
        <v>241076.33</v>
      </c>
      <c r="J286">
        <v>101745.64</v>
      </c>
      <c r="K286">
        <v>101745.64</v>
      </c>
      <c r="L286">
        <v>101745.64</v>
      </c>
      <c r="M286">
        <v>101745.64</v>
      </c>
      <c r="N286" s="1" t="s">
        <v>261</v>
      </c>
      <c r="O286" s="1" t="s">
        <v>294</v>
      </c>
      <c r="P286" s="1" t="s">
        <v>263</v>
      </c>
      <c r="Q286" s="5">
        <v>43395</v>
      </c>
      <c r="R286" s="5">
        <v>43395</v>
      </c>
      <c r="S286" s="1" t="s">
        <v>264</v>
      </c>
    </row>
    <row r="287" spans="1:19" x14ac:dyDescent="0.25">
      <c r="A287" s="1">
        <v>2018</v>
      </c>
      <c r="B287" s="5">
        <v>43282</v>
      </c>
      <c r="C287" s="5">
        <v>43373</v>
      </c>
      <c r="D287" s="1" t="str">
        <f t="shared" si="8"/>
        <v>3000</v>
      </c>
      <c r="E287" s="1" t="str">
        <f t="shared" si="9"/>
        <v>3200</v>
      </c>
      <c r="F287" t="s">
        <v>102</v>
      </c>
      <c r="G287" t="s">
        <v>206</v>
      </c>
      <c r="H287">
        <v>7340519.96</v>
      </c>
      <c r="I287">
        <v>7169559.96</v>
      </c>
      <c r="J287">
        <v>5914940.3399999999</v>
      </c>
      <c r="K287">
        <v>5914940.3399999999</v>
      </c>
      <c r="L287">
        <v>5914940.3399999999</v>
      </c>
      <c r="M287">
        <v>5914940.3399999999</v>
      </c>
      <c r="N287" s="1" t="s">
        <v>261</v>
      </c>
      <c r="O287" s="1" t="s">
        <v>294</v>
      </c>
      <c r="P287" s="1" t="s">
        <v>263</v>
      </c>
      <c r="Q287" s="5">
        <v>43395</v>
      </c>
      <c r="R287" s="5">
        <v>43395</v>
      </c>
      <c r="S287" s="1" t="s">
        <v>264</v>
      </c>
    </row>
    <row r="288" spans="1:19" x14ac:dyDescent="0.25">
      <c r="A288" s="1">
        <v>2018</v>
      </c>
      <c r="B288" s="5">
        <v>43282</v>
      </c>
      <c r="C288" s="5">
        <v>43373</v>
      </c>
      <c r="D288" s="1" t="str">
        <f t="shared" si="8"/>
        <v>3000</v>
      </c>
      <c r="E288" s="1" t="str">
        <f t="shared" si="9"/>
        <v>3200</v>
      </c>
      <c r="F288" t="s">
        <v>103</v>
      </c>
      <c r="G288" t="s">
        <v>207</v>
      </c>
      <c r="H288">
        <v>2189000</v>
      </c>
      <c r="I288">
        <v>2335147.88</v>
      </c>
      <c r="J288">
        <v>2005803.32</v>
      </c>
      <c r="K288">
        <v>2005803.32</v>
      </c>
      <c r="L288">
        <v>2005803.32</v>
      </c>
      <c r="M288">
        <v>2005803.32</v>
      </c>
      <c r="N288" s="1" t="s">
        <v>261</v>
      </c>
      <c r="O288" s="1" t="s">
        <v>294</v>
      </c>
      <c r="P288" s="1" t="s">
        <v>263</v>
      </c>
      <c r="Q288" s="5">
        <v>43395</v>
      </c>
      <c r="R288" s="5">
        <v>43395</v>
      </c>
      <c r="S288" s="1" t="s">
        <v>264</v>
      </c>
    </row>
    <row r="289" spans="1:19" x14ac:dyDescent="0.25">
      <c r="A289" s="1">
        <v>2018</v>
      </c>
      <c r="B289" s="5">
        <v>43282</v>
      </c>
      <c r="C289" s="5">
        <v>43373</v>
      </c>
      <c r="D289" s="1" t="str">
        <f t="shared" si="8"/>
        <v>3000</v>
      </c>
      <c r="E289" s="1" t="str">
        <f t="shared" si="9"/>
        <v>3200</v>
      </c>
      <c r="F289" t="s">
        <v>104</v>
      </c>
      <c r="G289" t="s">
        <v>208</v>
      </c>
      <c r="H289">
        <v>166000</v>
      </c>
      <c r="I289">
        <v>3284138.25</v>
      </c>
      <c r="J289">
        <v>3228208.26</v>
      </c>
      <c r="K289">
        <v>3228208.26</v>
      </c>
      <c r="L289">
        <v>3228208.26</v>
      </c>
      <c r="M289">
        <v>3228208.26</v>
      </c>
      <c r="N289" s="1" t="s">
        <v>261</v>
      </c>
      <c r="O289" s="1" t="s">
        <v>294</v>
      </c>
      <c r="P289" s="1" t="s">
        <v>263</v>
      </c>
      <c r="Q289" s="5">
        <v>43395</v>
      </c>
      <c r="R289" s="5">
        <v>43395</v>
      </c>
      <c r="S289" s="1" t="s">
        <v>264</v>
      </c>
    </row>
    <row r="290" spans="1:19" x14ac:dyDescent="0.25">
      <c r="A290" s="1">
        <v>2018</v>
      </c>
      <c r="B290" s="5">
        <v>43282</v>
      </c>
      <c r="C290" s="5">
        <v>43373</v>
      </c>
      <c r="D290" s="1" t="str">
        <f t="shared" si="8"/>
        <v>3000</v>
      </c>
      <c r="E290" s="1" t="str">
        <f t="shared" si="9"/>
        <v>3200</v>
      </c>
      <c r="F290" t="s">
        <v>105</v>
      </c>
      <c r="G290" t="s">
        <v>209</v>
      </c>
      <c r="H290">
        <v>987549.29</v>
      </c>
      <c r="I290">
        <v>1495570.58</v>
      </c>
      <c r="J290">
        <v>1140344.8799999999</v>
      </c>
      <c r="K290">
        <v>1140344.8799999999</v>
      </c>
      <c r="L290">
        <v>1140344.8799999999</v>
      </c>
      <c r="M290">
        <v>1140344.8799999999</v>
      </c>
      <c r="N290" s="1" t="s">
        <v>261</v>
      </c>
      <c r="O290" s="1" t="s">
        <v>294</v>
      </c>
      <c r="P290" s="1" t="s">
        <v>263</v>
      </c>
      <c r="Q290" s="5">
        <v>43395</v>
      </c>
      <c r="R290" s="5">
        <v>43395</v>
      </c>
      <c r="S290" s="1" t="s">
        <v>264</v>
      </c>
    </row>
    <row r="291" spans="1:19" x14ac:dyDescent="0.25">
      <c r="A291" s="1">
        <v>2018</v>
      </c>
      <c r="B291" s="5">
        <v>43282</v>
      </c>
      <c r="C291" s="5">
        <v>43373</v>
      </c>
      <c r="D291" s="1" t="str">
        <f t="shared" si="8"/>
        <v>3000</v>
      </c>
      <c r="E291" s="1" t="str">
        <f t="shared" si="9"/>
        <v>3300</v>
      </c>
      <c r="F291" t="s">
        <v>106</v>
      </c>
      <c r="G291" t="s">
        <v>210</v>
      </c>
      <c r="H291">
        <v>178000</v>
      </c>
      <c r="I291">
        <v>178852.4</v>
      </c>
      <c r="J291">
        <v>47722.400000000001</v>
      </c>
      <c r="K291">
        <v>47722.400000000001</v>
      </c>
      <c r="L291">
        <v>47722.400000000001</v>
      </c>
      <c r="M291">
        <v>47722.400000000001</v>
      </c>
      <c r="N291" s="1" t="s">
        <v>261</v>
      </c>
      <c r="O291" s="1" t="s">
        <v>294</v>
      </c>
      <c r="P291" s="1" t="s">
        <v>263</v>
      </c>
      <c r="Q291" s="5">
        <v>43395</v>
      </c>
      <c r="R291" s="5">
        <v>43395</v>
      </c>
      <c r="S291" s="1" t="s">
        <v>264</v>
      </c>
    </row>
    <row r="292" spans="1:19" x14ac:dyDescent="0.25">
      <c r="A292" s="1">
        <v>2018</v>
      </c>
      <c r="B292" s="5">
        <v>43282</v>
      </c>
      <c r="C292" s="5">
        <v>43373</v>
      </c>
      <c r="D292" s="1" t="str">
        <f t="shared" si="8"/>
        <v>3000</v>
      </c>
      <c r="E292" s="1" t="str">
        <f t="shared" si="9"/>
        <v>3300</v>
      </c>
      <c r="F292" t="s">
        <v>107</v>
      </c>
      <c r="G292" t="s">
        <v>211</v>
      </c>
      <c r="H292">
        <v>0</v>
      </c>
      <c r="I292">
        <v>11229.6</v>
      </c>
      <c r="J292">
        <v>11229.6</v>
      </c>
      <c r="K292">
        <v>11229.6</v>
      </c>
      <c r="L292">
        <v>11229.6</v>
      </c>
      <c r="M292">
        <v>11229.6</v>
      </c>
      <c r="N292" s="1" t="s">
        <v>261</v>
      </c>
      <c r="O292" s="1" t="s">
        <v>294</v>
      </c>
      <c r="P292" s="1" t="s">
        <v>263</v>
      </c>
      <c r="Q292" s="5">
        <v>43395</v>
      </c>
      <c r="R292" s="5">
        <v>43395</v>
      </c>
      <c r="S292" s="1" t="s">
        <v>264</v>
      </c>
    </row>
    <row r="293" spans="1:19" x14ac:dyDescent="0.25">
      <c r="A293" s="1">
        <v>2018</v>
      </c>
      <c r="B293" s="5">
        <v>43282</v>
      </c>
      <c r="C293" s="5">
        <v>43373</v>
      </c>
      <c r="D293" s="1" t="str">
        <f t="shared" si="8"/>
        <v>3000</v>
      </c>
      <c r="E293" s="1" t="str">
        <f t="shared" si="9"/>
        <v>3300</v>
      </c>
      <c r="F293" t="s">
        <v>108</v>
      </c>
      <c r="G293" t="s">
        <v>212</v>
      </c>
      <c r="H293">
        <v>346138</v>
      </c>
      <c r="I293">
        <v>169043.41</v>
      </c>
      <c r="J293">
        <v>25039.41</v>
      </c>
      <c r="K293">
        <v>25039.41</v>
      </c>
      <c r="L293">
        <v>25039.41</v>
      </c>
      <c r="M293">
        <v>25039.41</v>
      </c>
      <c r="N293" s="1" t="s">
        <v>261</v>
      </c>
      <c r="O293" s="1" t="s">
        <v>294</v>
      </c>
      <c r="P293" s="1" t="s">
        <v>263</v>
      </c>
      <c r="Q293" s="5">
        <v>43395</v>
      </c>
      <c r="R293" s="5">
        <v>43395</v>
      </c>
      <c r="S293" s="1" t="s">
        <v>264</v>
      </c>
    </row>
    <row r="294" spans="1:19" x14ac:dyDescent="0.25">
      <c r="A294" s="1">
        <v>2018</v>
      </c>
      <c r="B294" s="5">
        <v>43282</v>
      </c>
      <c r="C294" s="5">
        <v>43373</v>
      </c>
      <c r="D294" s="1" t="str">
        <f t="shared" si="8"/>
        <v>3000</v>
      </c>
      <c r="E294" s="1" t="str">
        <f t="shared" si="9"/>
        <v>3300</v>
      </c>
      <c r="F294" t="s">
        <v>109</v>
      </c>
      <c r="G294" t="s">
        <v>213</v>
      </c>
      <c r="H294">
        <v>1067500</v>
      </c>
      <c r="I294">
        <v>992398.75</v>
      </c>
      <c r="J294">
        <v>142384.51999999999</v>
      </c>
      <c r="K294">
        <v>142384.51999999999</v>
      </c>
      <c r="L294">
        <v>142384.51999999999</v>
      </c>
      <c r="M294">
        <v>142384.51999999999</v>
      </c>
      <c r="N294" s="1" t="s">
        <v>261</v>
      </c>
      <c r="O294" s="1" t="s">
        <v>294</v>
      </c>
      <c r="P294" s="1" t="s">
        <v>263</v>
      </c>
      <c r="Q294" s="5">
        <v>43395</v>
      </c>
      <c r="R294" s="5">
        <v>43395</v>
      </c>
      <c r="S294" s="1" t="s">
        <v>264</v>
      </c>
    </row>
    <row r="295" spans="1:19" x14ac:dyDescent="0.25">
      <c r="A295" s="1">
        <v>2018</v>
      </c>
      <c r="B295" s="5">
        <v>43282</v>
      </c>
      <c r="C295" s="5">
        <v>43373</v>
      </c>
      <c r="D295" s="1" t="str">
        <f t="shared" si="8"/>
        <v>3000</v>
      </c>
      <c r="E295" s="1" t="str">
        <f t="shared" si="9"/>
        <v>3300</v>
      </c>
      <c r="F295" t="s">
        <v>110</v>
      </c>
      <c r="G295" t="s">
        <v>214</v>
      </c>
      <c r="H295">
        <v>11358198</v>
      </c>
      <c r="I295">
        <v>11639722.77</v>
      </c>
      <c r="J295">
        <v>11639722.77</v>
      </c>
      <c r="K295">
        <v>11639722.77</v>
      </c>
      <c r="L295">
        <v>11639722.77</v>
      </c>
      <c r="M295">
        <v>11639722.77</v>
      </c>
      <c r="N295" s="1" t="s">
        <v>261</v>
      </c>
      <c r="O295" s="1" t="s">
        <v>294</v>
      </c>
      <c r="P295" s="1" t="s">
        <v>263</v>
      </c>
      <c r="Q295" s="5">
        <v>43395</v>
      </c>
      <c r="R295" s="5">
        <v>43395</v>
      </c>
      <c r="S295" s="1" t="s">
        <v>264</v>
      </c>
    </row>
    <row r="296" spans="1:19" x14ac:dyDescent="0.25">
      <c r="A296" s="1">
        <v>2018</v>
      </c>
      <c r="B296" s="5">
        <v>43282</v>
      </c>
      <c r="C296" s="5">
        <v>43373</v>
      </c>
      <c r="D296" s="1" t="str">
        <f t="shared" si="8"/>
        <v>3000</v>
      </c>
      <c r="E296" s="1" t="str">
        <f t="shared" si="9"/>
        <v>3300</v>
      </c>
      <c r="F296" t="s">
        <v>111</v>
      </c>
      <c r="G296" t="s">
        <v>215</v>
      </c>
      <c r="H296">
        <v>2500000</v>
      </c>
      <c r="I296">
        <v>3756874.34</v>
      </c>
      <c r="J296">
        <v>3756874.34</v>
      </c>
      <c r="K296">
        <v>3756874.34</v>
      </c>
      <c r="L296">
        <v>3756874.34</v>
      </c>
      <c r="M296">
        <v>3756874.34</v>
      </c>
      <c r="N296" s="1" t="s">
        <v>261</v>
      </c>
      <c r="O296" s="1" t="s">
        <v>294</v>
      </c>
      <c r="P296" s="1" t="s">
        <v>263</v>
      </c>
      <c r="Q296" s="5">
        <v>43395</v>
      </c>
      <c r="R296" s="5">
        <v>43395</v>
      </c>
      <c r="S296" s="1" t="s">
        <v>264</v>
      </c>
    </row>
    <row r="297" spans="1:19" x14ac:dyDescent="0.25">
      <c r="A297" s="1">
        <v>2018</v>
      </c>
      <c r="B297" s="5">
        <v>43282</v>
      </c>
      <c r="C297" s="5">
        <v>43373</v>
      </c>
      <c r="D297" s="1" t="str">
        <f t="shared" si="8"/>
        <v>3000</v>
      </c>
      <c r="E297" s="1" t="str">
        <f t="shared" si="9"/>
        <v>3300</v>
      </c>
      <c r="F297" t="s">
        <v>112</v>
      </c>
      <c r="G297" t="s">
        <v>216</v>
      </c>
      <c r="H297">
        <v>3131927.55</v>
      </c>
      <c r="I297">
        <v>3936376.52</v>
      </c>
      <c r="J297">
        <v>3932895.31</v>
      </c>
      <c r="K297">
        <v>3932895.31</v>
      </c>
      <c r="L297">
        <v>3932895.31</v>
      </c>
      <c r="M297">
        <v>3932895.31</v>
      </c>
      <c r="N297" s="1" t="s">
        <v>261</v>
      </c>
      <c r="O297" s="1" t="s">
        <v>294</v>
      </c>
      <c r="P297" s="1" t="s">
        <v>263</v>
      </c>
      <c r="Q297" s="5">
        <v>43395</v>
      </c>
      <c r="R297" s="5">
        <v>43395</v>
      </c>
      <c r="S297" s="1" t="s">
        <v>264</v>
      </c>
    </row>
    <row r="298" spans="1:19" x14ac:dyDescent="0.25">
      <c r="A298" s="1">
        <v>2018</v>
      </c>
      <c r="B298" s="5">
        <v>43282</v>
      </c>
      <c r="C298" s="5">
        <v>43373</v>
      </c>
      <c r="D298" s="1" t="str">
        <f t="shared" si="8"/>
        <v>3000</v>
      </c>
      <c r="E298" s="1" t="str">
        <f t="shared" si="9"/>
        <v>3300</v>
      </c>
      <c r="F298" t="s">
        <v>113</v>
      </c>
      <c r="G298" t="s">
        <v>217</v>
      </c>
      <c r="H298">
        <v>486500</v>
      </c>
      <c r="I298">
        <v>386500</v>
      </c>
      <c r="J298">
        <v>317955.21000000002</v>
      </c>
      <c r="K298">
        <v>317955.21000000002</v>
      </c>
      <c r="L298">
        <v>317955.21000000002</v>
      </c>
      <c r="M298">
        <v>317955.21000000002</v>
      </c>
      <c r="N298" s="1" t="s">
        <v>261</v>
      </c>
      <c r="O298" s="1" t="s">
        <v>294</v>
      </c>
      <c r="P298" s="1" t="s">
        <v>263</v>
      </c>
      <c r="Q298" s="5">
        <v>43395</v>
      </c>
      <c r="R298" s="5">
        <v>43395</v>
      </c>
      <c r="S298" s="1" t="s">
        <v>264</v>
      </c>
    </row>
    <row r="299" spans="1:19" x14ac:dyDescent="0.25">
      <c r="A299" s="1">
        <v>2018</v>
      </c>
      <c r="B299" s="5">
        <v>43282</v>
      </c>
      <c r="C299" s="5">
        <v>43373</v>
      </c>
      <c r="D299" s="1" t="str">
        <f t="shared" si="8"/>
        <v>3000</v>
      </c>
      <c r="E299" s="1" t="str">
        <f t="shared" si="9"/>
        <v>3300</v>
      </c>
      <c r="F299" t="s">
        <v>114</v>
      </c>
      <c r="G299" t="s">
        <v>218</v>
      </c>
      <c r="H299">
        <v>1451000</v>
      </c>
      <c r="I299">
        <v>1868102.38</v>
      </c>
      <c r="J299">
        <v>1755603.78</v>
      </c>
      <c r="K299">
        <v>1755603.78</v>
      </c>
      <c r="L299">
        <v>1755603.78</v>
      </c>
      <c r="M299">
        <v>1755603.78</v>
      </c>
      <c r="N299" s="1" t="s">
        <v>261</v>
      </c>
      <c r="O299" s="1" t="s">
        <v>294</v>
      </c>
      <c r="P299" s="1" t="s">
        <v>263</v>
      </c>
      <c r="Q299" s="5">
        <v>43395</v>
      </c>
      <c r="R299" s="5">
        <v>43395</v>
      </c>
      <c r="S299" s="1" t="s">
        <v>264</v>
      </c>
    </row>
    <row r="300" spans="1:19" x14ac:dyDescent="0.25">
      <c r="A300" s="1">
        <v>2018</v>
      </c>
      <c r="B300" s="5">
        <v>43282</v>
      </c>
      <c r="C300" s="5">
        <v>43373</v>
      </c>
      <c r="D300" s="1" t="str">
        <f t="shared" si="8"/>
        <v>3000</v>
      </c>
      <c r="E300" s="1" t="str">
        <f t="shared" si="9"/>
        <v>3400</v>
      </c>
      <c r="F300" t="s">
        <v>115</v>
      </c>
      <c r="G300" t="s">
        <v>219</v>
      </c>
      <c r="H300">
        <v>47384.4</v>
      </c>
      <c r="I300">
        <v>47384.4</v>
      </c>
      <c r="J300">
        <v>40221.22</v>
      </c>
      <c r="K300">
        <v>40221.22</v>
      </c>
      <c r="L300">
        <v>40221.22</v>
      </c>
      <c r="M300">
        <v>40221.22</v>
      </c>
      <c r="N300" s="1" t="s">
        <v>261</v>
      </c>
      <c r="O300" s="1" t="s">
        <v>294</v>
      </c>
      <c r="P300" s="1" t="s">
        <v>263</v>
      </c>
      <c r="Q300" s="5">
        <v>43395</v>
      </c>
      <c r="R300" s="5">
        <v>43395</v>
      </c>
      <c r="S300" s="1" t="s">
        <v>264</v>
      </c>
    </row>
    <row r="301" spans="1:19" x14ac:dyDescent="0.25">
      <c r="A301" s="1">
        <v>2018</v>
      </c>
      <c r="B301" s="5">
        <v>43282</v>
      </c>
      <c r="C301" s="5">
        <v>43373</v>
      </c>
      <c r="D301" s="1" t="str">
        <f t="shared" si="8"/>
        <v>3000</v>
      </c>
      <c r="E301" s="1" t="str">
        <f t="shared" si="9"/>
        <v>3400</v>
      </c>
      <c r="F301" t="s">
        <v>116</v>
      </c>
      <c r="G301" t="s">
        <v>220</v>
      </c>
      <c r="H301">
        <v>40000</v>
      </c>
      <c r="I301">
        <v>150486.79999999999</v>
      </c>
      <c r="J301">
        <v>150486.79999999999</v>
      </c>
      <c r="K301">
        <v>150486.79999999999</v>
      </c>
      <c r="L301">
        <v>150486.79999999999</v>
      </c>
      <c r="M301">
        <v>150486.79999999999</v>
      </c>
      <c r="N301" s="1" t="s">
        <v>261</v>
      </c>
      <c r="O301" s="1" t="s">
        <v>294</v>
      </c>
      <c r="P301" s="1" t="s">
        <v>263</v>
      </c>
      <c r="Q301" s="5">
        <v>43395</v>
      </c>
      <c r="R301" s="5">
        <v>43395</v>
      </c>
      <c r="S301" s="1" t="s">
        <v>264</v>
      </c>
    </row>
    <row r="302" spans="1:19" x14ac:dyDescent="0.25">
      <c r="A302" s="1">
        <v>2018</v>
      </c>
      <c r="B302" s="5">
        <v>43282</v>
      </c>
      <c r="C302" s="5">
        <v>43373</v>
      </c>
      <c r="D302" s="1" t="str">
        <f t="shared" si="8"/>
        <v>3000</v>
      </c>
      <c r="E302" s="1" t="str">
        <f t="shared" si="9"/>
        <v>3400</v>
      </c>
      <c r="F302" t="s">
        <v>117</v>
      </c>
      <c r="G302" t="s">
        <v>221</v>
      </c>
      <c r="H302">
        <v>120000</v>
      </c>
      <c r="I302">
        <v>187442.87</v>
      </c>
      <c r="J302">
        <v>187442.74</v>
      </c>
      <c r="K302">
        <v>187442.74</v>
      </c>
      <c r="L302">
        <v>187442.74</v>
      </c>
      <c r="M302">
        <v>187442.74</v>
      </c>
      <c r="N302" s="1" t="s">
        <v>261</v>
      </c>
      <c r="O302" s="1" t="s">
        <v>294</v>
      </c>
      <c r="P302" s="1" t="s">
        <v>263</v>
      </c>
      <c r="Q302" s="5">
        <v>43395</v>
      </c>
      <c r="R302" s="5">
        <v>43395</v>
      </c>
      <c r="S302" s="1" t="s">
        <v>264</v>
      </c>
    </row>
    <row r="303" spans="1:19" x14ac:dyDescent="0.25">
      <c r="A303" s="1">
        <v>2018</v>
      </c>
      <c r="B303" s="5">
        <v>43282</v>
      </c>
      <c r="C303" s="5">
        <v>43373</v>
      </c>
      <c r="D303" s="1" t="str">
        <f t="shared" si="8"/>
        <v>3000</v>
      </c>
      <c r="E303" s="1" t="str">
        <f t="shared" si="9"/>
        <v>3400</v>
      </c>
      <c r="F303" t="s">
        <v>118</v>
      </c>
      <c r="G303" t="s">
        <v>222</v>
      </c>
      <c r="H303">
        <v>853756.04</v>
      </c>
      <c r="I303">
        <v>890296.04</v>
      </c>
      <c r="J303">
        <v>503016.6</v>
      </c>
      <c r="K303">
        <v>503016.6</v>
      </c>
      <c r="L303">
        <v>503016.6</v>
      </c>
      <c r="M303">
        <v>503016.6</v>
      </c>
      <c r="N303" s="1" t="s">
        <v>261</v>
      </c>
      <c r="O303" s="1" t="s">
        <v>294</v>
      </c>
      <c r="P303" s="1" t="s">
        <v>263</v>
      </c>
      <c r="Q303" s="5">
        <v>43395</v>
      </c>
      <c r="R303" s="5">
        <v>43395</v>
      </c>
      <c r="S303" s="1" t="s">
        <v>264</v>
      </c>
    </row>
    <row r="304" spans="1:19" x14ac:dyDescent="0.25">
      <c r="A304" s="1">
        <v>2018</v>
      </c>
      <c r="B304" s="5">
        <v>43282</v>
      </c>
      <c r="C304" s="5">
        <v>43373</v>
      </c>
      <c r="D304" s="1" t="str">
        <f t="shared" si="8"/>
        <v>3000</v>
      </c>
      <c r="E304" s="1" t="str">
        <f t="shared" si="9"/>
        <v>3500</v>
      </c>
      <c r="F304" t="s">
        <v>119</v>
      </c>
      <c r="G304" t="s">
        <v>223</v>
      </c>
      <c r="H304">
        <v>798000</v>
      </c>
      <c r="I304">
        <v>1434208.18</v>
      </c>
      <c r="J304">
        <v>1432208.18</v>
      </c>
      <c r="K304">
        <v>1432208.18</v>
      </c>
      <c r="L304">
        <v>1432208.18</v>
      </c>
      <c r="M304">
        <v>1432208.18</v>
      </c>
      <c r="N304" s="1" t="s">
        <v>261</v>
      </c>
      <c r="O304" s="1" t="s">
        <v>294</v>
      </c>
      <c r="P304" s="1" t="s">
        <v>263</v>
      </c>
      <c r="Q304" s="5">
        <v>43395</v>
      </c>
      <c r="R304" s="5">
        <v>43395</v>
      </c>
      <c r="S304" s="1" t="s">
        <v>264</v>
      </c>
    </row>
    <row r="305" spans="1:19" x14ac:dyDescent="0.25">
      <c r="A305" s="1">
        <v>2018</v>
      </c>
      <c r="B305" s="5">
        <v>43282</v>
      </c>
      <c r="C305" s="5">
        <v>43373</v>
      </c>
      <c r="D305" s="1" t="str">
        <f t="shared" si="8"/>
        <v>3000</v>
      </c>
      <c r="E305" s="1" t="str">
        <f t="shared" si="9"/>
        <v>3500</v>
      </c>
      <c r="F305" t="s">
        <v>120</v>
      </c>
      <c r="G305" t="s">
        <v>224</v>
      </c>
      <c r="H305">
        <v>20000</v>
      </c>
      <c r="I305">
        <v>28642</v>
      </c>
      <c r="J305">
        <v>23202.68</v>
      </c>
      <c r="K305">
        <v>23202.68</v>
      </c>
      <c r="L305">
        <v>23202.68</v>
      </c>
      <c r="M305">
        <v>23202.68</v>
      </c>
      <c r="N305" s="1" t="s">
        <v>261</v>
      </c>
      <c r="O305" s="1" t="s">
        <v>294</v>
      </c>
      <c r="P305" s="1" t="s">
        <v>263</v>
      </c>
      <c r="Q305" s="5">
        <v>43395</v>
      </c>
      <c r="R305" s="5">
        <v>43395</v>
      </c>
      <c r="S305" s="1" t="s">
        <v>264</v>
      </c>
    </row>
    <row r="306" spans="1:19" x14ac:dyDescent="0.25">
      <c r="A306" s="1">
        <v>2018</v>
      </c>
      <c r="B306" s="5">
        <v>43282</v>
      </c>
      <c r="C306" s="5">
        <v>43373</v>
      </c>
      <c r="D306" s="1" t="str">
        <f t="shared" si="8"/>
        <v>3000</v>
      </c>
      <c r="E306" s="1" t="str">
        <f t="shared" si="9"/>
        <v>3500</v>
      </c>
      <c r="F306" t="s">
        <v>121</v>
      </c>
      <c r="G306" t="s">
        <v>225</v>
      </c>
      <c r="H306">
        <v>90000</v>
      </c>
      <c r="I306">
        <v>62237.22</v>
      </c>
      <c r="J306">
        <v>47727.22</v>
      </c>
      <c r="K306">
        <v>47727.22</v>
      </c>
      <c r="L306">
        <v>47727.22</v>
      </c>
      <c r="M306">
        <v>47727.22</v>
      </c>
      <c r="N306" s="1" t="s">
        <v>261</v>
      </c>
      <c r="O306" s="1" t="s">
        <v>294</v>
      </c>
      <c r="P306" s="1" t="s">
        <v>263</v>
      </c>
      <c r="Q306" s="5">
        <v>43395</v>
      </c>
      <c r="R306" s="5">
        <v>43395</v>
      </c>
      <c r="S306" s="1" t="s">
        <v>264</v>
      </c>
    </row>
    <row r="307" spans="1:19" x14ac:dyDescent="0.25">
      <c r="A307" s="1">
        <v>2018</v>
      </c>
      <c r="B307" s="5">
        <v>43282</v>
      </c>
      <c r="C307" s="5">
        <v>43373</v>
      </c>
      <c r="D307" s="1" t="str">
        <f t="shared" si="8"/>
        <v>3000</v>
      </c>
      <c r="E307" s="1" t="str">
        <f t="shared" si="9"/>
        <v>3500</v>
      </c>
      <c r="F307" t="s">
        <v>122</v>
      </c>
      <c r="G307" t="s">
        <v>226</v>
      </c>
      <c r="H307">
        <v>300000</v>
      </c>
      <c r="I307">
        <v>373409.89</v>
      </c>
      <c r="J307">
        <v>371314.32</v>
      </c>
      <c r="K307">
        <v>371314.32</v>
      </c>
      <c r="L307">
        <v>371314.32</v>
      </c>
      <c r="M307">
        <v>371314.32</v>
      </c>
      <c r="N307" s="1" t="s">
        <v>261</v>
      </c>
      <c r="O307" s="1" t="s">
        <v>294</v>
      </c>
      <c r="P307" s="1" t="s">
        <v>263</v>
      </c>
      <c r="Q307" s="5">
        <v>43395</v>
      </c>
      <c r="R307" s="5">
        <v>43395</v>
      </c>
      <c r="S307" s="1" t="s">
        <v>264</v>
      </c>
    </row>
    <row r="308" spans="1:19" x14ac:dyDescent="0.25">
      <c r="A308" s="1">
        <v>2018</v>
      </c>
      <c r="B308" s="5">
        <v>43282</v>
      </c>
      <c r="C308" s="5">
        <v>43373</v>
      </c>
      <c r="D308" s="1" t="str">
        <f t="shared" si="8"/>
        <v>3000</v>
      </c>
      <c r="E308" s="1" t="str">
        <f t="shared" si="9"/>
        <v>3500</v>
      </c>
      <c r="F308" t="s">
        <v>123</v>
      </c>
      <c r="G308" t="s">
        <v>227</v>
      </c>
      <c r="H308">
        <v>355800</v>
      </c>
      <c r="I308">
        <v>382645</v>
      </c>
      <c r="J308">
        <v>308368.36</v>
      </c>
      <c r="K308">
        <v>308368.36</v>
      </c>
      <c r="L308">
        <v>308368.36</v>
      </c>
      <c r="M308">
        <v>308368.36</v>
      </c>
      <c r="N308" s="1" t="s">
        <v>261</v>
      </c>
      <c r="O308" s="1" t="s">
        <v>294</v>
      </c>
      <c r="P308" s="1" t="s">
        <v>263</v>
      </c>
      <c r="Q308" s="5">
        <v>43395</v>
      </c>
      <c r="R308" s="5">
        <v>43395</v>
      </c>
      <c r="S308" s="1" t="s">
        <v>264</v>
      </c>
    </row>
    <row r="309" spans="1:19" x14ac:dyDescent="0.25">
      <c r="A309" s="1">
        <v>2018</v>
      </c>
      <c r="B309" s="5">
        <v>43282</v>
      </c>
      <c r="C309" s="5">
        <v>43373</v>
      </c>
      <c r="D309" s="1" t="str">
        <f t="shared" si="8"/>
        <v>3000</v>
      </c>
      <c r="E309" s="1" t="str">
        <f t="shared" si="9"/>
        <v>3500</v>
      </c>
      <c r="F309" t="s">
        <v>124</v>
      </c>
      <c r="G309" t="s">
        <v>228</v>
      </c>
      <c r="H309">
        <v>110000</v>
      </c>
      <c r="I309">
        <v>57701.82</v>
      </c>
      <c r="J309">
        <v>19701.560000000001</v>
      </c>
      <c r="K309">
        <v>19701.560000000001</v>
      </c>
      <c r="L309">
        <v>19701.560000000001</v>
      </c>
      <c r="M309">
        <v>19701.560000000001</v>
      </c>
      <c r="N309" s="1" t="s">
        <v>261</v>
      </c>
      <c r="O309" s="1" t="s">
        <v>294</v>
      </c>
      <c r="P309" s="1" t="s">
        <v>263</v>
      </c>
      <c r="Q309" s="5">
        <v>43395</v>
      </c>
      <c r="R309" s="5">
        <v>43395</v>
      </c>
      <c r="S309" s="1" t="s">
        <v>264</v>
      </c>
    </row>
    <row r="310" spans="1:19" x14ac:dyDescent="0.25">
      <c r="A310" s="1">
        <v>2018</v>
      </c>
      <c r="B310" s="5">
        <v>43282</v>
      </c>
      <c r="C310" s="5">
        <v>43373</v>
      </c>
      <c r="D310" s="1" t="str">
        <f t="shared" si="8"/>
        <v>3000</v>
      </c>
      <c r="E310" s="1" t="str">
        <f t="shared" si="9"/>
        <v>3600</v>
      </c>
      <c r="F310" t="s">
        <v>125</v>
      </c>
      <c r="G310" t="s">
        <v>229</v>
      </c>
      <c r="H310">
        <v>370000</v>
      </c>
      <c r="I310">
        <v>440095.4</v>
      </c>
      <c r="J310">
        <v>420095.4</v>
      </c>
      <c r="K310">
        <v>420095.4</v>
      </c>
      <c r="L310">
        <v>420095.4</v>
      </c>
      <c r="M310">
        <v>420095.4</v>
      </c>
      <c r="N310" s="1" t="s">
        <v>261</v>
      </c>
      <c r="O310" s="1" t="s">
        <v>294</v>
      </c>
      <c r="P310" s="1" t="s">
        <v>263</v>
      </c>
      <c r="Q310" s="5">
        <v>43395</v>
      </c>
      <c r="R310" s="5">
        <v>43395</v>
      </c>
      <c r="S310" s="1" t="s">
        <v>264</v>
      </c>
    </row>
    <row r="311" spans="1:19" x14ac:dyDescent="0.25">
      <c r="A311" s="1">
        <v>2018</v>
      </c>
      <c r="B311" s="5">
        <v>43282</v>
      </c>
      <c r="C311" s="5">
        <v>43373</v>
      </c>
      <c r="D311" s="1" t="str">
        <f t="shared" si="8"/>
        <v>3000</v>
      </c>
      <c r="E311" s="1" t="str">
        <f t="shared" si="9"/>
        <v>3600</v>
      </c>
      <c r="F311" t="s">
        <v>126</v>
      </c>
      <c r="G311" t="s">
        <v>230</v>
      </c>
      <c r="H311">
        <v>530000</v>
      </c>
      <c r="I311">
        <v>413327.81</v>
      </c>
      <c r="J311">
        <v>356738.91</v>
      </c>
      <c r="K311">
        <v>356738.91</v>
      </c>
      <c r="L311">
        <v>356738.91</v>
      </c>
      <c r="M311">
        <v>356738.91</v>
      </c>
      <c r="N311" s="1" t="s">
        <v>261</v>
      </c>
      <c r="O311" s="1" t="s">
        <v>294</v>
      </c>
      <c r="P311" s="1" t="s">
        <v>263</v>
      </c>
      <c r="Q311" s="5">
        <v>43395</v>
      </c>
      <c r="R311" s="5">
        <v>43395</v>
      </c>
      <c r="S311" s="1" t="s">
        <v>264</v>
      </c>
    </row>
    <row r="312" spans="1:19" x14ac:dyDescent="0.25">
      <c r="A312" s="1">
        <v>2018</v>
      </c>
      <c r="B312" s="5">
        <v>43282</v>
      </c>
      <c r="C312" s="5">
        <v>43373</v>
      </c>
      <c r="D312" s="1" t="str">
        <f t="shared" si="8"/>
        <v>3000</v>
      </c>
      <c r="E312" s="1" t="str">
        <f t="shared" si="9"/>
        <v>3600</v>
      </c>
      <c r="F312" t="s">
        <v>127</v>
      </c>
      <c r="G312" t="s">
        <v>231</v>
      </c>
      <c r="H312">
        <v>39000</v>
      </c>
      <c r="I312">
        <v>34983.120000000003</v>
      </c>
      <c r="J312">
        <v>19983.12</v>
      </c>
      <c r="K312">
        <v>19983.12</v>
      </c>
      <c r="L312">
        <v>19983.12</v>
      </c>
      <c r="M312">
        <v>19983.12</v>
      </c>
      <c r="N312" s="1" t="s">
        <v>261</v>
      </c>
      <c r="O312" s="1" t="s">
        <v>294</v>
      </c>
      <c r="P312" s="1" t="s">
        <v>263</v>
      </c>
      <c r="Q312" s="5">
        <v>43395</v>
      </c>
      <c r="R312" s="5">
        <v>43395</v>
      </c>
      <c r="S312" s="1" t="s">
        <v>264</v>
      </c>
    </row>
    <row r="313" spans="1:19" x14ac:dyDescent="0.25">
      <c r="A313" s="1">
        <v>2018</v>
      </c>
      <c r="B313" s="5">
        <v>43282</v>
      </c>
      <c r="C313" s="5">
        <v>43373</v>
      </c>
      <c r="D313" s="1" t="str">
        <f t="shared" si="8"/>
        <v>3000</v>
      </c>
      <c r="E313" s="1" t="str">
        <f t="shared" si="9"/>
        <v>3600</v>
      </c>
      <c r="F313" t="s">
        <v>128</v>
      </c>
      <c r="G313" t="s">
        <v>232</v>
      </c>
      <c r="H313">
        <v>195000</v>
      </c>
      <c r="I313">
        <v>163500</v>
      </c>
      <c r="J313">
        <v>118500</v>
      </c>
      <c r="K313">
        <v>118500</v>
      </c>
      <c r="L313">
        <v>118500</v>
      </c>
      <c r="M313">
        <v>118500</v>
      </c>
      <c r="N313" s="1" t="s">
        <v>261</v>
      </c>
      <c r="O313" s="1" t="s">
        <v>294</v>
      </c>
      <c r="P313" s="1" t="s">
        <v>263</v>
      </c>
      <c r="Q313" s="5">
        <v>43395</v>
      </c>
      <c r="R313" s="5">
        <v>43395</v>
      </c>
      <c r="S313" s="1" t="s">
        <v>264</v>
      </c>
    </row>
    <row r="314" spans="1:19" x14ac:dyDescent="0.25">
      <c r="A314" s="1">
        <v>2018</v>
      </c>
      <c r="B314" s="5">
        <v>43282</v>
      </c>
      <c r="C314" s="5">
        <v>43373</v>
      </c>
      <c r="D314" s="1" t="str">
        <f t="shared" si="8"/>
        <v>3000</v>
      </c>
      <c r="E314" s="1" t="str">
        <f t="shared" si="9"/>
        <v>3600</v>
      </c>
      <c r="F314" t="s">
        <v>129</v>
      </c>
      <c r="G314" t="s">
        <v>233</v>
      </c>
      <c r="H314">
        <v>530000</v>
      </c>
      <c r="I314">
        <v>564252.87</v>
      </c>
      <c r="J314">
        <v>564252.87</v>
      </c>
      <c r="K314">
        <v>564252.87</v>
      </c>
      <c r="L314">
        <v>564252.87</v>
      </c>
      <c r="M314">
        <v>564252.87</v>
      </c>
      <c r="N314" s="1" t="s">
        <v>261</v>
      </c>
      <c r="O314" s="1" t="s">
        <v>294</v>
      </c>
      <c r="P314" s="1" t="s">
        <v>263</v>
      </c>
      <c r="Q314" s="5">
        <v>43395</v>
      </c>
      <c r="R314" s="5">
        <v>43395</v>
      </c>
      <c r="S314" s="1" t="s">
        <v>264</v>
      </c>
    </row>
    <row r="315" spans="1:19" x14ac:dyDescent="0.25">
      <c r="A315" s="1">
        <v>2018</v>
      </c>
      <c r="B315" s="5">
        <v>43282</v>
      </c>
      <c r="C315" s="5">
        <v>43373</v>
      </c>
      <c r="D315" s="1" t="str">
        <f t="shared" si="8"/>
        <v>3000</v>
      </c>
      <c r="E315" s="1" t="str">
        <f t="shared" si="9"/>
        <v>3700</v>
      </c>
      <c r="F315" t="s">
        <v>130</v>
      </c>
      <c r="G315" t="s">
        <v>234</v>
      </c>
      <c r="H315">
        <v>240764</v>
      </c>
      <c r="I315">
        <v>178172.49</v>
      </c>
      <c r="J315">
        <v>30256.02</v>
      </c>
      <c r="K315">
        <v>30256.02</v>
      </c>
      <c r="L315">
        <v>30256.02</v>
      </c>
      <c r="M315">
        <v>30256.02</v>
      </c>
      <c r="N315" s="1" t="s">
        <v>261</v>
      </c>
      <c r="O315" s="1" t="s">
        <v>294</v>
      </c>
      <c r="P315" s="1" t="s">
        <v>263</v>
      </c>
      <c r="Q315" s="5">
        <v>43395</v>
      </c>
      <c r="R315" s="5">
        <v>43395</v>
      </c>
      <c r="S315" s="1" t="s">
        <v>264</v>
      </c>
    </row>
    <row r="316" spans="1:19" x14ac:dyDescent="0.25">
      <c r="A316" s="1">
        <v>2018</v>
      </c>
      <c r="B316" s="5">
        <v>43282</v>
      </c>
      <c r="C316" s="5">
        <v>43373</v>
      </c>
      <c r="D316" s="1" t="str">
        <f t="shared" si="8"/>
        <v>3000</v>
      </c>
      <c r="E316" s="1" t="str">
        <f t="shared" si="9"/>
        <v>3700</v>
      </c>
      <c r="F316" t="s">
        <v>131</v>
      </c>
      <c r="G316" t="s">
        <v>235</v>
      </c>
      <c r="H316">
        <v>310950.19</v>
      </c>
      <c r="I316">
        <v>256617</v>
      </c>
      <c r="J316">
        <v>128762</v>
      </c>
      <c r="K316">
        <v>128762</v>
      </c>
      <c r="L316">
        <v>128762</v>
      </c>
      <c r="M316">
        <v>128762</v>
      </c>
      <c r="N316" s="1" t="s">
        <v>261</v>
      </c>
      <c r="O316" s="1" t="s">
        <v>294</v>
      </c>
      <c r="P316" s="1" t="s">
        <v>263</v>
      </c>
      <c r="Q316" s="5">
        <v>43395</v>
      </c>
      <c r="R316" s="5">
        <v>43395</v>
      </c>
      <c r="S316" s="1" t="s">
        <v>264</v>
      </c>
    </row>
    <row r="317" spans="1:19" x14ac:dyDescent="0.25">
      <c r="A317" s="1">
        <v>2018</v>
      </c>
      <c r="B317" s="5">
        <v>43282</v>
      </c>
      <c r="C317" s="5">
        <v>43373</v>
      </c>
      <c r="D317" s="1" t="str">
        <f t="shared" si="8"/>
        <v>3000</v>
      </c>
      <c r="E317" s="1" t="str">
        <f t="shared" si="9"/>
        <v>3700</v>
      </c>
      <c r="F317" t="s">
        <v>132</v>
      </c>
      <c r="G317" t="s">
        <v>236</v>
      </c>
      <c r="H317">
        <v>1261100</v>
      </c>
      <c r="I317">
        <v>810731.1</v>
      </c>
      <c r="J317">
        <v>385381.7</v>
      </c>
      <c r="K317">
        <v>385381.7</v>
      </c>
      <c r="L317">
        <v>385381.7</v>
      </c>
      <c r="M317">
        <v>385381.7</v>
      </c>
      <c r="N317" s="1" t="s">
        <v>261</v>
      </c>
      <c r="O317" s="1" t="s">
        <v>294</v>
      </c>
      <c r="P317" s="1" t="s">
        <v>263</v>
      </c>
      <c r="Q317" s="5">
        <v>43395</v>
      </c>
      <c r="R317" s="5">
        <v>43395</v>
      </c>
      <c r="S317" s="1" t="s">
        <v>264</v>
      </c>
    </row>
    <row r="318" spans="1:19" x14ac:dyDescent="0.25">
      <c r="A318" s="1">
        <v>2018</v>
      </c>
      <c r="B318" s="5">
        <v>43282</v>
      </c>
      <c r="C318" s="5">
        <v>43373</v>
      </c>
      <c r="D318" s="1" t="str">
        <f t="shared" si="8"/>
        <v>3000</v>
      </c>
      <c r="E318" s="1" t="str">
        <f t="shared" si="9"/>
        <v>3700</v>
      </c>
      <c r="F318" t="s">
        <v>133</v>
      </c>
      <c r="G318" t="s">
        <v>237</v>
      </c>
      <c r="H318">
        <v>15000</v>
      </c>
      <c r="I318">
        <v>15000</v>
      </c>
      <c r="J318">
        <v>0</v>
      </c>
      <c r="K318">
        <v>0</v>
      </c>
      <c r="L318">
        <v>0</v>
      </c>
      <c r="M318">
        <v>0</v>
      </c>
      <c r="N318" s="1" t="s">
        <v>261</v>
      </c>
      <c r="O318" s="1" t="s">
        <v>294</v>
      </c>
      <c r="P318" s="1" t="s">
        <v>263</v>
      </c>
      <c r="Q318" s="5">
        <v>43395</v>
      </c>
      <c r="R318" s="5">
        <v>43395</v>
      </c>
      <c r="S318" s="1" t="s">
        <v>264</v>
      </c>
    </row>
    <row r="319" spans="1:19" x14ac:dyDescent="0.25">
      <c r="A319" s="1">
        <v>2018</v>
      </c>
      <c r="B319" s="5">
        <v>43282</v>
      </c>
      <c r="C319" s="5">
        <v>43373</v>
      </c>
      <c r="D319" s="1" t="str">
        <f t="shared" si="8"/>
        <v>3000</v>
      </c>
      <c r="E319" s="1" t="str">
        <f t="shared" si="9"/>
        <v>3700</v>
      </c>
      <c r="F319" t="s">
        <v>134</v>
      </c>
      <c r="G319" t="s">
        <v>238</v>
      </c>
      <c r="H319">
        <v>18714</v>
      </c>
      <c r="I319">
        <v>18714</v>
      </c>
      <c r="J319">
        <v>56</v>
      </c>
      <c r="K319">
        <v>56</v>
      </c>
      <c r="L319">
        <v>56</v>
      </c>
      <c r="M319">
        <v>56</v>
      </c>
      <c r="N319" s="1" t="s">
        <v>261</v>
      </c>
      <c r="O319" s="1" t="s">
        <v>294</v>
      </c>
      <c r="P319" s="1" t="s">
        <v>263</v>
      </c>
      <c r="Q319" s="5">
        <v>43395</v>
      </c>
      <c r="R319" s="5">
        <v>43395</v>
      </c>
      <c r="S319" s="1" t="s">
        <v>264</v>
      </c>
    </row>
    <row r="320" spans="1:19" x14ac:dyDescent="0.25">
      <c r="A320" s="1">
        <v>2018</v>
      </c>
      <c r="B320" s="5">
        <v>43282</v>
      </c>
      <c r="C320" s="5">
        <v>43373</v>
      </c>
      <c r="D320" s="1" t="str">
        <f t="shared" si="8"/>
        <v>3000</v>
      </c>
      <c r="E320" s="1" t="str">
        <f t="shared" si="9"/>
        <v>3800</v>
      </c>
      <c r="F320" t="s">
        <v>135</v>
      </c>
      <c r="G320" t="s">
        <v>239</v>
      </c>
      <c r="H320">
        <v>137000</v>
      </c>
      <c r="I320">
        <v>58817.3</v>
      </c>
      <c r="J320">
        <v>46817.2</v>
      </c>
      <c r="K320">
        <v>46817.2</v>
      </c>
      <c r="L320">
        <v>46817.2</v>
      </c>
      <c r="M320">
        <v>46817.2</v>
      </c>
      <c r="N320" s="1" t="s">
        <v>261</v>
      </c>
      <c r="O320" s="1" t="s">
        <v>294</v>
      </c>
      <c r="P320" s="1" t="s">
        <v>263</v>
      </c>
      <c r="Q320" s="5">
        <v>43395</v>
      </c>
      <c r="R320" s="5">
        <v>43395</v>
      </c>
      <c r="S320" s="1" t="s">
        <v>264</v>
      </c>
    </row>
    <row r="321" spans="1:19" x14ac:dyDescent="0.25">
      <c r="A321" s="1">
        <v>2018</v>
      </c>
      <c r="B321" s="5">
        <v>43282</v>
      </c>
      <c r="C321" s="5">
        <v>43373</v>
      </c>
      <c r="D321" s="1" t="str">
        <f t="shared" si="8"/>
        <v>3000</v>
      </c>
      <c r="E321" s="1" t="str">
        <f t="shared" si="9"/>
        <v>3800</v>
      </c>
      <c r="F321" t="s">
        <v>136</v>
      </c>
      <c r="G321" t="s">
        <v>240</v>
      </c>
      <c r="H321">
        <v>247000</v>
      </c>
      <c r="I321">
        <v>176612.67</v>
      </c>
      <c r="J321">
        <v>95287.93</v>
      </c>
      <c r="K321">
        <v>95287.93</v>
      </c>
      <c r="L321">
        <v>95287.93</v>
      </c>
      <c r="M321">
        <v>95287.93</v>
      </c>
      <c r="N321" s="1" t="s">
        <v>261</v>
      </c>
      <c r="O321" s="1" t="s">
        <v>294</v>
      </c>
      <c r="P321" s="1" t="s">
        <v>263</v>
      </c>
      <c r="Q321" s="5">
        <v>43395</v>
      </c>
      <c r="R321" s="5">
        <v>43395</v>
      </c>
      <c r="S321" s="1" t="s">
        <v>264</v>
      </c>
    </row>
    <row r="322" spans="1:19" x14ac:dyDescent="0.25">
      <c r="A322" s="1">
        <v>2018</v>
      </c>
      <c r="B322" s="5">
        <v>43282</v>
      </c>
      <c r="C322" s="5">
        <v>43373</v>
      </c>
      <c r="D322" s="1" t="str">
        <f t="shared" si="8"/>
        <v>3000</v>
      </c>
      <c r="E322" s="1" t="str">
        <f t="shared" si="9"/>
        <v>3800</v>
      </c>
      <c r="F322" t="s">
        <v>137</v>
      </c>
      <c r="G322" t="s">
        <v>241</v>
      </c>
      <c r="H322">
        <v>371952</v>
      </c>
      <c r="I322">
        <v>572445.99</v>
      </c>
      <c r="J322">
        <v>438572.89</v>
      </c>
      <c r="K322">
        <v>438572.89</v>
      </c>
      <c r="L322">
        <v>438572.89</v>
      </c>
      <c r="M322">
        <v>438572.89</v>
      </c>
      <c r="N322" s="1" t="s">
        <v>261</v>
      </c>
      <c r="O322" s="1" t="s">
        <v>294</v>
      </c>
      <c r="P322" s="1" t="s">
        <v>263</v>
      </c>
      <c r="Q322" s="5">
        <v>43395</v>
      </c>
      <c r="R322" s="5">
        <v>43395</v>
      </c>
      <c r="S322" s="1" t="s">
        <v>264</v>
      </c>
    </row>
    <row r="323" spans="1:19" x14ac:dyDescent="0.25">
      <c r="A323" s="1">
        <v>2018</v>
      </c>
      <c r="B323" s="5">
        <v>43282</v>
      </c>
      <c r="C323" s="5">
        <v>43373</v>
      </c>
      <c r="D323" s="1" t="str">
        <f t="shared" si="8"/>
        <v>3000</v>
      </c>
      <c r="E323" s="1" t="str">
        <f t="shared" si="9"/>
        <v>3900</v>
      </c>
      <c r="F323" t="s">
        <v>138</v>
      </c>
      <c r="G323" t="s">
        <v>242</v>
      </c>
      <c r="H323">
        <v>50000</v>
      </c>
      <c r="I323">
        <v>25000</v>
      </c>
      <c r="J323">
        <v>2454</v>
      </c>
      <c r="K323">
        <v>2454</v>
      </c>
      <c r="L323">
        <v>2454</v>
      </c>
      <c r="M323">
        <v>2454</v>
      </c>
      <c r="N323" s="1" t="s">
        <v>261</v>
      </c>
      <c r="O323" s="1" t="s">
        <v>294</v>
      </c>
      <c r="P323" s="1" t="s">
        <v>263</v>
      </c>
      <c r="Q323" s="5">
        <v>43395</v>
      </c>
      <c r="R323" s="5">
        <v>43395</v>
      </c>
      <c r="S323" s="1" t="s">
        <v>264</v>
      </c>
    </row>
    <row r="324" spans="1:19" x14ac:dyDescent="0.25">
      <c r="A324" s="1">
        <v>2018</v>
      </c>
      <c r="B324" s="5">
        <v>43282</v>
      </c>
      <c r="C324" s="5">
        <v>43373</v>
      </c>
      <c r="D324" s="1" t="str">
        <f t="shared" si="8"/>
        <v>3000</v>
      </c>
      <c r="E324" s="1" t="str">
        <f t="shared" si="9"/>
        <v>3900</v>
      </c>
      <c r="F324" t="s">
        <v>139</v>
      </c>
      <c r="G324" t="s">
        <v>243</v>
      </c>
      <c r="H324">
        <v>90000</v>
      </c>
      <c r="I324">
        <v>39630</v>
      </c>
      <c r="J324">
        <v>38860.089999999997</v>
      </c>
      <c r="K324">
        <v>38860.089999999997</v>
      </c>
      <c r="L324">
        <v>38860.089999999997</v>
      </c>
      <c r="M324">
        <v>38860.089999999997</v>
      </c>
      <c r="N324" s="1" t="s">
        <v>261</v>
      </c>
      <c r="O324" s="1" t="s">
        <v>294</v>
      </c>
      <c r="P324" s="1" t="s">
        <v>263</v>
      </c>
      <c r="Q324" s="5">
        <v>43395</v>
      </c>
      <c r="R324" s="5">
        <v>43395</v>
      </c>
      <c r="S324" s="1" t="s">
        <v>264</v>
      </c>
    </row>
    <row r="325" spans="1:19" x14ac:dyDescent="0.25">
      <c r="A325" s="1">
        <v>2018</v>
      </c>
      <c r="B325" s="5">
        <v>43282</v>
      </c>
      <c r="C325" s="5">
        <v>43373</v>
      </c>
      <c r="D325" s="1" t="str">
        <f t="shared" si="8"/>
        <v>3000</v>
      </c>
      <c r="E325" s="1" t="str">
        <f t="shared" si="9"/>
        <v>3900</v>
      </c>
      <c r="F325" t="s">
        <v>140</v>
      </c>
      <c r="G325" t="s">
        <v>244</v>
      </c>
      <c r="H325">
        <v>0</v>
      </c>
      <c r="I325">
        <v>23870.73</v>
      </c>
      <c r="J325">
        <v>19192.97</v>
      </c>
      <c r="K325">
        <v>19192.97</v>
      </c>
      <c r="L325">
        <v>19192.97</v>
      </c>
      <c r="M325">
        <v>19192.97</v>
      </c>
      <c r="N325" s="1" t="s">
        <v>261</v>
      </c>
      <c r="O325" s="1" t="s">
        <v>294</v>
      </c>
      <c r="P325" s="1" t="s">
        <v>263</v>
      </c>
      <c r="Q325" s="5">
        <v>43395</v>
      </c>
      <c r="R325" s="5">
        <v>43395</v>
      </c>
      <c r="S325" s="1" t="s">
        <v>264</v>
      </c>
    </row>
    <row r="326" spans="1:19" x14ac:dyDescent="0.25">
      <c r="A326" s="1">
        <v>2018</v>
      </c>
      <c r="B326" s="5">
        <v>43282</v>
      </c>
      <c r="C326" s="5">
        <v>43373</v>
      </c>
      <c r="D326" s="1" t="str">
        <f t="shared" si="8"/>
        <v>3000</v>
      </c>
      <c r="E326" s="1" t="str">
        <f t="shared" si="9"/>
        <v>3900</v>
      </c>
      <c r="F326" t="s">
        <v>141</v>
      </c>
      <c r="G326" t="s">
        <v>245</v>
      </c>
      <c r="H326">
        <v>1595062.92</v>
      </c>
      <c r="I326">
        <v>1595062.92</v>
      </c>
      <c r="J326">
        <v>1258117</v>
      </c>
      <c r="K326">
        <v>1258117</v>
      </c>
      <c r="L326">
        <v>1258117</v>
      </c>
      <c r="M326">
        <v>1258117</v>
      </c>
      <c r="N326" s="1" t="s">
        <v>261</v>
      </c>
      <c r="O326" s="1" t="s">
        <v>294</v>
      </c>
      <c r="P326" s="1" t="s">
        <v>263</v>
      </c>
      <c r="Q326" s="5">
        <v>43395</v>
      </c>
      <c r="R326" s="5">
        <v>43395</v>
      </c>
      <c r="S326" s="1" t="s">
        <v>264</v>
      </c>
    </row>
    <row r="327" spans="1:19" x14ac:dyDescent="0.25">
      <c r="A327" s="1">
        <v>2018</v>
      </c>
      <c r="B327" s="5">
        <v>43282</v>
      </c>
      <c r="C327" s="5">
        <v>43373</v>
      </c>
      <c r="D327" s="1" t="str">
        <f t="shared" si="8"/>
        <v>4000</v>
      </c>
      <c r="E327" s="1" t="str">
        <f t="shared" si="9"/>
        <v>4400</v>
      </c>
      <c r="F327" t="s">
        <v>142</v>
      </c>
      <c r="G327" t="s">
        <v>246</v>
      </c>
      <c r="H327">
        <v>921690</v>
      </c>
      <c r="I327">
        <v>733610</v>
      </c>
      <c r="J327">
        <v>392490</v>
      </c>
      <c r="K327">
        <v>392490</v>
      </c>
      <c r="L327">
        <v>392490</v>
      </c>
      <c r="M327">
        <v>392490</v>
      </c>
      <c r="N327" s="1" t="s">
        <v>261</v>
      </c>
      <c r="O327" s="1" t="s">
        <v>294</v>
      </c>
      <c r="P327" s="1" t="s">
        <v>263</v>
      </c>
      <c r="Q327" s="5">
        <v>43395</v>
      </c>
      <c r="R327" s="5">
        <v>43395</v>
      </c>
      <c r="S327" s="1" t="s">
        <v>264</v>
      </c>
    </row>
    <row r="328" spans="1:19" x14ac:dyDescent="0.25">
      <c r="A328" s="1">
        <v>2018</v>
      </c>
      <c r="B328" s="5">
        <v>43282</v>
      </c>
      <c r="C328" s="5">
        <v>43373</v>
      </c>
      <c r="D328" s="1" t="str">
        <f t="shared" si="8"/>
        <v>4000</v>
      </c>
      <c r="E328" s="1" t="str">
        <f t="shared" si="9"/>
        <v>4400</v>
      </c>
      <c r="F328" t="s">
        <v>143</v>
      </c>
      <c r="G328" t="s">
        <v>247</v>
      </c>
      <c r="H328">
        <v>67500</v>
      </c>
      <c r="I328">
        <v>39690</v>
      </c>
      <c r="J328">
        <v>39690</v>
      </c>
      <c r="K328">
        <v>39690</v>
      </c>
      <c r="L328">
        <v>39690</v>
      </c>
      <c r="M328">
        <v>39690</v>
      </c>
      <c r="N328" s="1" t="s">
        <v>261</v>
      </c>
      <c r="O328" s="1" t="s">
        <v>294</v>
      </c>
      <c r="P328" s="1" t="s">
        <v>263</v>
      </c>
      <c r="Q328" s="5">
        <v>43395</v>
      </c>
      <c r="R328" s="5">
        <v>43395</v>
      </c>
      <c r="S328" s="1" t="s">
        <v>264</v>
      </c>
    </row>
    <row r="329" spans="1:19" x14ac:dyDescent="0.25">
      <c r="A329" s="1">
        <v>2018</v>
      </c>
      <c r="B329" s="5">
        <v>43282</v>
      </c>
      <c r="C329" s="5">
        <v>43373</v>
      </c>
      <c r="D329" s="1" t="str">
        <f t="shared" ref="D329:D343" si="10">+CONCATENATE(MID(E329,1,1),"000")</f>
        <v>4000</v>
      </c>
      <c r="E329" s="1" t="str">
        <f t="shared" ref="E329:E343" si="11">+CONCATENATE(MID(F329,1,2),"00")</f>
        <v>4400</v>
      </c>
      <c r="F329" t="s">
        <v>144</v>
      </c>
      <c r="G329" t="s">
        <v>248</v>
      </c>
      <c r="H329">
        <v>9005000</v>
      </c>
      <c r="I329">
        <v>9934600</v>
      </c>
      <c r="J329">
        <v>9840200</v>
      </c>
      <c r="K329">
        <v>9840200</v>
      </c>
      <c r="L329">
        <v>9840200</v>
      </c>
      <c r="M329">
        <v>9840200</v>
      </c>
      <c r="N329" s="1" t="s">
        <v>261</v>
      </c>
      <c r="O329" s="1" t="s">
        <v>294</v>
      </c>
      <c r="P329" s="1" t="s">
        <v>263</v>
      </c>
      <c r="Q329" s="5">
        <v>43395</v>
      </c>
      <c r="R329" s="5">
        <v>43395</v>
      </c>
      <c r="S329" s="1" t="s">
        <v>264</v>
      </c>
    </row>
    <row r="330" spans="1:19" x14ac:dyDescent="0.25">
      <c r="A330" s="1">
        <v>2018</v>
      </c>
      <c r="B330" s="5">
        <v>43282</v>
      </c>
      <c r="C330" s="5">
        <v>43373</v>
      </c>
      <c r="D330" s="1" t="str">
        <f t="shared" si="10"/>
        <v>4000</v>
      </c>
      <c r="E330" s="1" t="str">
        <f t="shared" si="11"/>
        <v>4400</v>
      </c>
      <c r="F330" t="s">
        <v>289</v>
      </c>
      <c r="G330" t="s">
        <v>293</v>
      </c>
      <c r="H330">
        <v>0</v>
      </c>
      <c r="I330">
        <v>5000</v>
      </c>
      <c r="J330">
        <v>5000</v>
      </c>
      <c r="K330">
        <v>5000</v>
      </c>
      <c r="L330">
        <v>5000</v>
      </c>
      <c r="M330">
        <v>5000</v>
      </c>
      <c r="N330" s="1" t="s">
        <v>261</v>
      </c>
      <c r="O330" s="1" t="s">
        <v>294</v>
      </c>
      <c r="P330" s="1" t="s">
        <v>263</v>
      </c>
      <c r="Q330" s="5">
        <v>43395</v>
      </c>
      <c r="R330" s="5">
        <v>43395</v>
      </c>
      <c r="S330" s="1" t="s">
        <v>264</v>
      </c>
    </row>
    <row r="331" spans="1:19" x14ac:dyDescent="0.25">
      <c r="A331" s="1">
        <v>2018</v>
      </c>
      <c r="B331" s="5">
        <v>43282</v>
      </c>
      <c r="C331" s="5">
        <v>43373</v>
      </c>
      <c r="D331" s="1" t="str">
        <f t="shared" si="10"/>
        <v>4000</v>
      </c>
      <c r="E331" s="1" t="str">
        <f t="shared" si="11"/>
        <v>4400</v>
      </c>
      <c r="F331" t="s">
        <v>145</v>
      </c>
      <c r="G331" t="s">
        <v>249</v>
      </c>
      <c r="H331">
        <v>101369443.58</v>
      </c>
      <c r="I331">
        <v>101369443.58</v>
      </c>
      <c r="J331">
        <v>81898830.180000007</v>
      </c>
      <c r="K331">
        <v>81898830.180000007</v>
      </c>
      <c r="L331">
        <v>81898830.180000007</v>
      </c>
      <c r="M331">
        <v>81898830.180000007</v>
      </c>
      <c r="N331" s="1" t="s">
        <v>261</v>
      </c>
      <c r="O331" s="1" t="s">
        <v>294</v>
      </c>
      <c r="P331" s="1" t="s">
        <v>263</v>
      </c>
      <c r="Q331" s="5">
        <v>43395</v>
      </c>
      <c r="R331" s="5">
        <v>43395</v>
      </c>
      <c r="S331" s="1" t="s">
        <v>264</v>
      </c>
    </row>
    <row r="332" spans="1:19" x14ac:dyDescent="0.25">
      <c r="A332" s="1">
        <v>2018</v>
      </c>
      <c r="B332" s="5">
        <v>43282</v>
      </c>
      <c r="C332" s="5">
        <v>43373</v>
      </c>
      <c r="D332" s="1" t="str">
        <f t="shared" si="10"/>
        <v>4000</v>
      </c>
      <c r="E332" s="1" t="str">
        <f t="shared" si="11"/>
        <v>4500</v>
      </c>
      <c r="F332" t="s">
        <v>146</v>
      </c>
      <c r="G332" t="s">
        <v>250</v>
      </c>
      <c r="H332">
        <v>897429.7</v>
      </c>
      <c r="I332">
        <v>897429.7</v>
      </c>
      <c r="J332">
        <v>455229.77</v>
      </c>
      <c r="K332">
        <v>455229.77</v>
      </c>
      <c r="L332">
        <v>455229.77</v>
      </c>
      <c r="M332">
        <v>455229.77</v>
      </c>
      <c r="N332" s="1" t="s">
        <v>261</v>
      </c>
      <c r="O332" s="1" t="s">
        <v>294</v>
      </c>
      <c r="P332" s="1" t="s">
        <v>263</v>
      </c>
      <c r="Q332" s="5">
        <v>43395</v>
      </c>
      <c r="R332" s="5">
        <v>43395</v>
      </c>
      <c r="S332" s="1" t="s">
        <v>264</v>
      </c>
    </row>
    <row r="333" spans="1:19" x14ac:dyDescent="0.25">
      <c r="A333" s="1">
        <v>2018</v>
      </c>
      <c r="B333" s="5">
        <v>43282</v>
      </c>
      <c r="C333" s="5">
        <v>43373</v>
      </c>
      <c r="D333" s="1" t="str">
        <f t="shared" si="10"/>
        <v>4000</v>
      </c>
      <c r="E333" s="1" t="str">
        <f t="shared" si="11"/>
        <v>4500</v>
      </c>
      <c r="F333" t="s">
        <v>147</v>
      </c>
      <c r="G333" t="s">
        <v>251</v>
      </c>
      <c r="H333">
        <v>1486508.3</v>
      </c>
      <c r="I333">
        <v>1486508.3</v>
      </c>
      <c r="J333">
        <v>801097.46</v>
      </c>
      <c r="K333">
        <v>801097.46</v>
      </c>
      <c r="L333">
        <v>801097.46</v>
      </c>
      <c r="M333">
        <v>801097.46</v>
      </c>
      <c r="N333" s="1" t="s">
        <v>261</v>
      </c>
      <c r="O333" s="1" t="s">
        <v>294</v>
      </c>
      <c r="P333" s="1" t="s">
        <v>263</v>
      </c>
      <c r="Q333" s="5">
        <v>43395</v>
      </c>
      <c r="R333" s="5">
        <v>43395</v>
      </c>
      <c r="S333" s="1" t="s">
        <v>264</v>
      </c>
    </row>
    <row r="334" spans="1:19" x14ac:dyDescent="0.25">
      <c r="A334" s="1">
        <v>2018</v>
      </c>
      <c r="B334" s="5">
        <v>43282</v>
      </c>
      <c r="C334" s="5">
        <v>43373</v>
      </c>
      <c r="D334" s="1" t="str">
        <f t="shared" si="10"/>
        <v>5000</v>
      </c>
      <c r="E334" s="1" t="str">
        <f t="shared" si="11"/>
        <v>5100</v>
      </c>
      <c r="F334" t="s">
        <v>148</v>
      </c>
      <c r="G334" t="s">
        <v>252</v>
      </c>
      <c r="H334">
        <v>0</v>
      </c>
      <c r="I334">
        <v>6032</v>
      </c>
      <c r="J334">
        <v>6032</v>
      </c>
      <c r="K334">
        <v>6032</v>
      </c>
      <c r="L334">
        <v>0</v>
      </c>
      <c r="M334">
        <v>0</v>
      </c>
      <c r="N334" s="1" t="s">
        <v>261</v>
      </c>
      <c r="O334" s="1" t="s">
        <v>294</v>
      </c>
      <c r="P334" s="1" t="s">
        <v>263</v>
      </c>
      <c r="Q334" s="5">
        <v>43395</v>
      </c>
      <c r="R334" s="5">
        <v>43395</v>
      </c>
      <c r="S334" s="1" t="s">
        <v>264</v>
      </c>
    </row>
    <row r="335" spans="1:19" x14ac:dyDescent="0.25">
      <c r="A335" s="1">
        <v>2018</v>
      </c>
      <c r="B335" s="5">
        <v>43282</v>
      </c>
      <c r="C335" s="5">
        <v>43373</v>
      </c>
      <c r="D335" s="1" t="str">
        <f t="shared" si="10"/>
        <v>5000</v>
      </c>
      <c r="E335" s="1" t="str">
        <f t="shared" si="11"/>
        <v>5100</v>
      </c>
      <c r="F335" t="s">
        <v>149</v>
      </c>
      <c r="G335" t="s">
        <v>253</v>
      </c>
      <c r="H335">
        <v>3145750</v>
      </c>
      <c r="I335">
        <v>2173412.35</v>
      </c>
      <c r="J335">
        <v>2141144.61</v>
      </c>
      <c r="K335">
        <v>2141144.61</v>
      </c>
      <c r="L335">
        <v>2141144.61</v>
      </c>
      <c r="M335">
        <v>2141144.61</v>
      </c>
      <c r="N335" s="1" t="s">
        <v>261</v>
      </c>
      <c r="O335" s="1" t="s">
        <v>294</v>
      </c>
      <c r="P335" s="1" t="s">
        <v>263</v>
      </c>
      <c r="Q335" s="5">
        <v>43395</v>
      </c>
      <c r="R335" s="5">
        <v>43395</v>
      </c>
      <c r="S335" s="1" t="s">
        <v>264</v>
      </c>
    </row>
    <row r="336" spans="1:19" x14ac:dyDescent="0.25">
      <c r="A336" s="1">
        <v>2018</v>
      </c>
      <c r="B336" s="5">
        <v>43282</v>
      </c>
      <c r="C336" s="5">
        <v>43373</v>
      </c>
      <c r="D336" s="1" t="str">
        <f t="shared" si="10"/>
        <v>5000</v>
      </c>
      <c r="E336" s="1" t="str">
        <f t="shared" si="11"/>
        <v>5100</v>
      </c>
      <c r="F336" t="s">
        <v>150</v>
      </c>
      <c r="G336" t="s">
        <v>254</v>
      </c>
      <c r="H336">
        <v>7500</v>
      </c>
      <c r="I336">
        <v>46379.8</v>
      </c>
      <c r="J336">
        <v>30160</v>
      </c>
      <c r="K336">
        <v>30160</v>
      </c>
      <c r="L336">
        <v>30160</v>
      </c>
      <c r="M336">
        <v>30160</v>
      </c>
      <c r="N336" s="1" t="s">
        <v>261</v>
      </c>
      <c r="O336" s="1" t="s">
        <v>294</v>
      </c>
      <c r="P336" s="1" t="s">
        <v>263</v>
      </c>
      <c r="Q336" s="5">
        <v>43395</v>
      </c>
      <c r="R336" s="5">
        <v>43395</v>
      </c>
      <c r="S336" s="1" t="s">
        <v>264</v>
      </c>
    </row>
    <row r="337" spans="1:19" x14ac:dyDescent="0.25">
      <c r="A337" s="1">
        <v>2018</v>
      </c>
      <c r="B337" s="5">
        <v>43282</v>
      </c>
      <c r="C337" s="5">
        <v>43373</v>
      </c>
      <c r="D337" s="1" t="str">
        <f t="shared" si="10"/>
        <v>5000</v>
      </c>
      <c r="E337" s="1" t="str">
        <f t="shared" si="11"/>
        <v>5200</v>
      </c>
      <c r="F337" t="s">
        <v>151</v>
      </c>
      <c r="G337" t="s">
        <v>255</v>
      </c>
      <c r="H337">
        <v>477500</v>
      </c>
      <c r="I337">
        <v>439263.85</v>
      </c>
      <c r="J337">
        <v>420263.42</v>
      </c>
      <c r="K337">
        <v>420263.42</v>
      </c>
      <c r="L337">
        <v>420263.42</v>
      </c>
      <c r="M337">
        <v>420263.42</v>
      </c>
      <c r="N337" s="1" t="s">
        <v>261</v>
      </c>
      <c r="O337" s="1" t="s">
        <v>294</v>
      </c>
      <c r="P337" s="1" t="s">
        <v>263</v>
      </c>
      <c r="Q337" s="5">
        <v>43395</v>
      </c>
      <c r="R337" s="5">
        <v>43395</v>
      </c>
      <c r="S337" s="1" t="s">
        <v>264</v>
      </c>
    </row>
    <row r="338" spans="1:19" x14ac:dyDescent="0.25">
      <c r="A338" s="1">
        <v>2018</v>
      </c>
      <c r="B338" s="5">
        <v>43282</v>
      </c>
      <c r="C338" s="5">
        <v>43373</v>
      </c>
      <c r="D338" s="1" t="str">
        <f t="shared" si="10"/>
        <v>5000</v>
      </c>
      <c r="E338" s="1" t="str">
        <f t="shared" si="11"/>
        <v>5200</v>
      </c>
      <c r="F338" t="s">
        <v>152</v>
      </c>
      <c r="G338" t="s">
        <v>256</v>
      </c>
      <c r="H338">
        <v>52000</v>
      </c>
      <c r="I338">
        <v>114403.45</v>
      </c>
      <c r="J338">
        <v>114403.05</v>
      </c>
      <c r="K338">
        <v>114403.05</v>
      </c>
      <c r="L338">
        <v>114403.05</v>
      </c>
      <c r="M338">
        <v>114403.05</v>
      </c>
      <c r="N338" s="1" t="s">
        <v>261</v>
      </c>
      <c r="O338" s="1" t="s">
        <v>294</v>
      </c>
      <c r="P338" s="1" t="s">
        <v>263</v>
      </c>
      <c r="Q338" s="5">
        <v>43395</v>
      </c>
      <c r="R338" s="5">
        <v>43395</v>
      </c>
      <c r="S338" s="1" t="s">
        <v>264</v>
      </c>
    </row>
    <row r="339" spans="1:19" x14ac:dyDescent="0.25">
      <c r="A339" s="1">
        <v>2018</v>
      </c>
      <c r="B339" s="5">
        <v>43282</v>
      </c>
      <c r="C339" s="5">
        <v>43373</v>
      </c>
      <c r="D339" s="1" t="str">
        <f t="shared" si="10"/>
        <v>5000</v>
      </c>
      <c r="E339" s="1" t="str">
        <f t="shared" si="11"/>
        <v>5400</v>
      </c>
      <c r="F339" t="s">
        <v>153</v>
      </c>
      <c r="G339" t="s">
        <v>257</v>
      </c>
      <c r="H339">
        <v>4774163.8099999996</v>
      </c>
      <c r="I339">
        <v>1650720</v>
      </c>
      <c r="J339">
        <v>1650720</v>
      </c>
      <c r="K339">
        <v>1650720</v>
      </c>
      <c r="L339">
        <v>1650720</v>
      </c>
      <c r="M339">
        <v>1650720</v>
      </c>
      <c r="N339" s="1" t="s">
        <v>261</v>
      </c>
      <c r="O339" s="1" t="s">
        <v>294</v>
      </c>
      <c r="P339" s="1" t="s">
        <v>263</v>
      </c>
      <c r="Q339" s="5">
        <v>43395</v>
      </c>
      <c r="R339" s="5">
        <v>43395</v>
      </c>
      <c r="S339" s="1" t="s">
        <v>264</v>
      </c>
    </row>
    <row r="340" spans="1:19" x14ac:dyDescent="0.25">
      <c r="A340" s="1">
        <v>2018</v>
      </c>
      <c r="B340" s="5">
        <v>43282</v>
      </c>
      <c r="C340" s="5">
        <v>43373</v>
      </c>
      <c r="D340" s="1" t="str">
        <f t="shared" si="10"/>
        <v>5000</v>
      </c>
      <c r="E340" s="1" t="str">
        <f t="shared" si="11"/>
        <v>5600</v>
      </c>
      <c r="F340" t="s">
        <v>274</v>
      </c>
      <c r="G340" t="s">
        <v>284</v>
      </c>
      <c r="H340">
        <v>0</v>
      </c>
      <c r="I340">
        <v>7226.8</v>
      </c>
      <c r="J340">
        <v>7226.8</v>
      </c>
      <c r="K340">
        <v>7226.8</v>
      </c>
      <c r="L340">
        <v>7226.8</v>
      </c>
      <c r="M340">
        <v>7226.8</v>
      </c>
      <c r="N340" s="1" t="s">
        <v>261</v>
      </c>
      <c r="O340" s="1" t="s">
        <v>294</v>
      </c>
      <c r="P340" s="1" t="s">
        <v>263</v>
      </c>
      <c r="Q340" s="5">
        <v>43395</v>
      </c>
      <c r="R340" s="5">
        <v>43395</v>
      </c>
      <c r="S340" s="1" t="s">
        <v>264</v>
      </c>
    </row>
    <row r="341" spans="1:19" x14ac:dyDescent="0.25">
      <c r="A341" s="1">
        <v>2018</v>
      </c>
      <c r="B341" s="5">
        <v>43282</v>
      </c>
      <c r="C341" s="5">
        <v>43373</v>
      </c>
      <c r="D341" s="1" t="str">
        <f t="shared" si="10"/>
        <v>5000</v>
      </c>
      <c r="E341" s="1" t="str">
        <f t="shared" si="11"/>
        <v>5600</v>
      </c>
      <c r="F341" t="s">
        <v>154</v>
      </c>
      <c r="G341" t="s">
        <v>258</v>
      </c>
      <c r="H341">
        <v>125000</v>
      </c>
      <c r="I341">
        <v>0</v>
      </c>
      <c r="J341">
        <v>0</v>
      </c>
      <c r="K341">
        <v>0</v>
      </c>
      <c r="L341">
        <v>0</v>
      </c>
      <c r="M341">
        <v>0</v>
      </c>
      <c r="N341" s="1" t="s">
        <v>261</v>
      </c>
      <c r="O341" s="1" t="s">
        <v>294</v>
      </c>
      <c r="P341" s="1" t="s">
        <v>263</v>
      </c>
      <c r="Q341" s="5">
        <v>43395</v>
      </c>
      <c r="R341" s="5">
        <v>43395</v>
      </c>
      <c r="S341" s="1" t="s">
        <v>264</v>
      </c>
    </row>
    <row r="342" spans="1:19" x14ac:dyDescent="0.25">
      <c r="A342" s="1">
        <v>2018</v>
      </c>
      <c r="B342" s="5">
        <v>43282</v>
      </c>
      <c r="C342" s="5">
        <v>43373</v>
      </c>
      <c r="D342" s="1" t="str">
        <f t="shared" si="10"/>
        <v>5000</v>
      </c>
      <c r="E342" s="1" t="str">
        <f t="shared" si="11"/>
        <v>5900</v>
      </c>
      <c r="F342" t="s">
        <v>155</v>
      </c>
      <c r="G342" t="s">
        <v>259</v>
      </c>
      <c r="H342">
        <v>278000</v>
      </c>
      <c r="I342">
        <v>115892.39</v>
      </c>
      <c r="J342">
        <v>115892.39</v>
      </c>
      <c r="K342">
        <v>115892.39</v>
      </c>
      <c r="L342">
        <v>115892.39</v>
      </c>
      <c r="M342">
        <v>115892.39</v>
      </c>
      <c r="N342" s="1" t="s">
        <v>261</v>
      </c>
      <c r="O342" s="1" t="s">
        <v>294</v>
      </c>
      <c r="P342" s="1" t="s">
        <v>263</v>
      </c>
      <c r="Q342" s="5">
        <v>43395</v>
      </c>
      <c r="R342" s="5">
        <v>43395</v>
      </c>
      <c r="S342" s="1" t="s">
        <v>264</v>
      </c>
    </row>
    <row r="343" spans="1:19" x14ac:dyDescent="0.25">
      <c r="A343" s="1">
        <v>2018</v>
      </c>
      <c r="B343" s="5">
        <v>43282</v>
      </c>
      <c r="C343" s="5">
        <v>43373</v>
      </c>
      <c r="D343" s="1" t="str">
        <f t="shared" si="10"/>
        <v>5000</v>
      </c>
      <c r="E343" s="1" t="str">
        <f t="shared" si="11"/>
        <v>5900</v>
      </c>
      <c r="F343" t="s">
        <v>156</v>
      </c>
      <c r="G343" t="s">
        <v>260</v>
      </c>
      <c r="H343">
        <v>404000</v>
      </c>
      <c r="I343">
        <v>5000</v>
      </c>
      <c r="J343">
        <v>0</v>
      </c>
      <c r="K343">
        <v>0</v>
      </c>
      <c r="L343">
        <v>0</v>
      </c>
      <c r="M343">
        <v>0</v>
      </c>
      <c r="N343" s="1" t="s">
        <v>261</v>
      </c>
      <c r="O343" s="1" t="s">
        <v>294</v>
      </c>
      <c r="P343" s="1" t="s">
        <v>263</v>
      </c>
      <c r="Q343" s="5">
        <v>43395</v>
      </c>
      <c r="R343" s="5">
        <v>43395</v>
      </c>
      <c r="S343" s="1" t="s">
        <v>264</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Janet.Arias</cp:lastModifiedBy>
  <dcterms:created xsi:type="dcterms:W3CDTF">2018-10-22T14:09:42Z</dcterms:created>
  <dcterms:modified xsi:type="dcterms:W3CDTF">2018-10-25T17:51:04Z</dcterms:modified>
</cp:coreProperties>
</file>